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externalReferences>
    <externalReference r:id="rId7"/>
    <externalReference r:id="rId8"/>
    <externalReference r:id="rId9"/>
    <externalReference r:id="rId10"/>
  </externalReference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Data'!$B$137</definedName>
    <definedName name="fpl">'Financial Data'!$B$106</definedName>
    <definedName name="frb">'Financial Data'!$B$121</definedName>
    <definedName name="mopex">'Financial Data'!$B$163</definedName>
    <definedName name="mpl">'Financial Data'!$B$150</definedName>
    <definedName name="top">'Financial Data'!$A$1</definedName>
  </definedNames>
  <calcPr fullCalcOnLoad="1"/>
</workbook>
</file>

<file path=xl/sharedStrings.xml><?xml version="1.0" encoding="utf-8"?>
<sst xmlns="http://schemas.openxmlformats.org/spreadsheetml/2006/main" count="360" uniqueCount="181">
  <si>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</si>
  <si>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</si>
  <si>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</si>
  <si>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</si>
  <si>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</si>
  <si>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</si>
  <si>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</si>
  <si>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</si>
  <si>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</si>
  <si>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</si>
  <si>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</si>
  <si>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</si>
  <si>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</si>
  <si>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</si>
  <si>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</si>
  <si>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Maturities </t>
  </si>
  <si>
    <t xml:space="preserve">Debt </t>
  </si>
  <si>
    <r>
      <t>Total Amount in Original Currency</t>
    </r>
    <r>
      <rPr>
        <sz val="12"/>
        <color indexed="8"/>
        <rFont val="Calibri"/>
        <family val="2"/>
      </rPr>
      <t xml:space="preserve"> </t>
    </r>
  </si>
  <si>
    <r>
      <t xml:space="preserve">Total Amount in TL </t>
    </r>
    <r>
      <rPr>
        <sz val="12"/>
        <color indexed="8"/>
        <rFont val="Calibri"/>
        <family val="2"/>
      </rPr>
      <t xml:space="preserve"> </t>
    </r>
  </si>
  <si>
    <r>
      <t>Up to</t>
    </r>
    <r>
      <rPr>
        <sz val="12"/>
        <color indexed="8"/>
        <rFont val="Calibri"/>
        <family val="2"/>
      </rPr>
      <t xml:space="preserve"> </t>
    </r>
  </si>
  <si>
    <r>
      <t>3 months to</t>
    </r>
    <r>
      <rPr>
        <sz val="12"/>
        <color indexed="8"/>
        <rFont val="Calibri"/>
        <family val="2"/>
      </rPr>
      <t xml:space="preserve"> </t>
    </r>
  </si>
  <si>
    <r>
      <t>1 year to</t>
    </r>
    <r>
      <rPr>
        <sz val="12"/>
        <color indexed="8"/>
        <rFont val="Calibri"/>
        <family val="2"/>
      </rPr>
      <t xml:space="preserve"> </t>
    </r>
  </si>
  <si>
    <r>
      <t>3 months</t>
    </r>
    <r>
      <rPr>
        <sz val="12"/>
        <color indexed="9"/>
        <rFont val="Calibri"/>
        <family val="2"/>
      </rPr>
      <t xml:space="preserve"> </t>
    </r>
    <r>
      <rPr>
        <sz val="12"/>
        <color indexed="8"/>
        <rFont val="Calibri"/>
        <family val="2"/>
      </rPr>
      <t xml:space="preserve"> </t>
    </r>
  </si>
  <si>
    <r>
      <t>1 year</t>
    </r>
    <r>
      <rPr>
        <sz val="12"/>
        <color indexed="9"/>
        <rFont val="Calibri"/>
        <family val="2"/>
      </rPr>
      <t xml:space="preserve"> </t>
    </r>
    <r>
      <rPr>
        <sz val="12"/>
        <color indexed="8"/>
        <rFont val="Calibri"/>
        <family val="2"/>
      </rPr>
      <t xml:space="preserve"> </t>
    </r>
  </si>
  <si>
    <r>
      <t>5 years</t>
    </r>
    <r>
      <rPr>
        <sz val="12"/>
        <color indexed="9"/>
        <rFont val="Calibri"/>
        <family val="2"/>
      </rPr>
      <t xml:space="preserve"> </t>
    </r>
    <r>
      <rPr>
        <sz val="12"/>
        <color indexed="8"/>
        <rFont val="Calibri"/>
        <family val="2"/>
      </rPr>
      <t xml:space="preserve"> </t>
    </r>
  </si>
  <si>
    <t xml:space="preserve">TOTAL </t>
  </si>
  <si>
    <t xml:space="preserve">Over </t>
  </si>
  <si>
    <t xml:space="preserve">5 years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</si>
  <si>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</si>
  <si>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</si>
  <si>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</si>
  <si>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</si>
  <si>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</si>
  <si>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</si>
  <si>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</si>
  <si>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</si>
  <si>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</si>
  <si>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</si>
  <si>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</si>
  <si>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</si>
  <si>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</si>
  <si>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</si>
  <si>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</si>
  <si>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</si>
  <si>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</si>
  <si>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</si>
  <si>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</si>
  <si>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</si>
  <si>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</si>
  <si>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</si>
  <si>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</si>
  <si>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</si>
  <si>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</si>
  <si>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</si>
  <si>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</si>
  <si>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</si>
  <si>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</si>
  <si>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</si>
  <si>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</si>
  <si>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</si>
  <si>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</si>
  <si>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</si>
  <si>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</si>
  <si>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</si>
  <si>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</si>
  <si>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</si>
  <si>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</si>
  <si>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</si>
  <si>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</si>
  <si>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</si>
  <si>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</si>
  <si>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</si>
  <si>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</si>
  <si>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</si>
  <si>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</si>
  <si>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</si>
  <si>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</si>
  <si>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</si>
  <si>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</si>
  <si>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</si>
  <si>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</si>
  <si>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</si>
  <si>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</si>
  <si>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</si>
  <si>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</si>
  <si>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</si>
  <si>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</si>
  <si>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</si>
  <si>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</si>
  <si>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</si>
  <si>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</si>
  <si>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</si>
  <si>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</si>
  <si>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</si>
  <si>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</si>
  <si>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</si>
  <si>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</si>
  <si>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</si>
  <si>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</si>
  <si>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</si>
  <si>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</si>
  <si>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</si>
  <si>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</si>
  <si>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</si>
  <si>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</si>
  <si>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</si>
  <si>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</si>
  <si>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</si>
  <si>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</si>
  <si>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</si>
  <si>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</si>
  <si>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</si>
  <si>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</si>
  <si>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</si>
  <si>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</si>
  <si>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</si>
  <si>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</si>
  <si>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</si>
  <si>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</si>
  <si>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</si>
  <si>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</si>
  <si>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</si>
  <si>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</si>
  <si>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</si>
  <si>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</si>
  <si>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</si>
  <si>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</si>
  <si>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</si>
  <si>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</si>
  <si>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</si>
  <si>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</si>
  <si>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</si>
  <si>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</si>
  <si>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</si>
  <si>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</si>
  <si>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</si>
  <si>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</si>
  <si>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</si>
  <si>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</si>
  <si>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</si>
  <si>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</si>
  <si>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</si>
  <si>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</si>
  <si>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</si>
  <si>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</si>
  <si>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</si>
  <si>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</si>
  <si>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</si>
  <si>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</si>
  <si>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</si>
  <si>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</si>
  <si>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</si>
  <si>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</si>
  <si>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</si>
  <si>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</si>
  <si>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</si>
  <si>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</si>
  <si>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</si>
  <si>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</si>
  <si>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</si>
  <si>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</si>
  <si>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</si>
  <si>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</si>
  <si>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1155* </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</si>
  <si>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</si>
  <si>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</si>
  <si>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</si>
  <si>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</si>
  <si>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</si>
  <si>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</si>
  <si>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</si>
  <si>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</si>
  <si>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</si>
  <si>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2011 Q1 - in thousand</t>
  </si>
  <si>
    <t>*PSTN subscriber definition was changed in Q1 2011 to include CENTREX and Digital Multiple Lines. Net effect is around 50K. Traffic now includes special numbers  (444, 1118, 3Digit numbers, etc.). Net effect in PSTN MOU is around 4 minutes.</t>
  </si>
  <si>
    <t xml:space="preserve">*On the ADSL side, we changed other ISP’s subscriber definition and aligned it with that of TTNET’s. Net effect  is a 33K decrease in reported ADSL connections as of 2010 YE. </t>
  </si>
  <si>
    <t>*2008 and 2009 PSTN and ADSL figures will be updated accordingly.</t>
  </si>
  <si>
    <t>* After minority interest</t>
  </si>
  <si>
    <r>
      <t>Profit</t>
    </r>
    <r>
      <rPr>
        <b/>
        <vertAlign val="superscript"/>
        <sz val="12"/>
        <color indexed="56"/>
        <rFont val="Calibri"/>
        <family val="2"/>
      </rPr>
      <t>*</t>
    </r>
    <r>
      <rPr>
        <vertAlign val="superscript"/>
        <sz val="12"/>
        <color indexed="56"/>
        <rFont val="Calibri"/>
        <family val="2"/>
      </rPr>
      <t xml:space="preserve"> </t>
    </r>
  </si>
  <si>
    <t>* Reclassification between Personnel and Other OPEX  due to change in booking of government incentive for Social Security Payments in Q1 2011; 2010 figures were updated accordingly</t>
  </si>
  <si>
    <t>* Reclassifications in Mobile OPEX items due to the change in Avea’s cost definitions which were aligned with TT Group cost definition in Q1 2011; 2010 figures were updated accordingly. 2008 figures will be updated.</t>
  </si>
</sst>
</file>

<file path=xl/styles.xml><?xml version="1.0" encoding="utf-8"?>
<styleSheet xmlns="http://schemas.openxmlformats.org/spreadsheetml/2006/main">
  <numFmts count="3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 numFmtId="175" formatCode="#,##0.00000"/>
    <numFmt numFmtId="176" formatCode="0.000000E+00"/>
    <numFmt numFmtId="177" formatCode="0.0000000E+00"/>
    <numFmt numFmtId="178" formatCode="0.00000000E+00"/>
    <numFmt numFmtId="179" formatCode="0.000000000E+00"/>
    <numFmt numFmtId="180" formatCode="0.0000000000E+00"/>
    <numFmt numFmtId="181" formatCode="0.00000000000E+00"/>
    <numFmt numFmtId="182" formatCode="0.00000E+00"/>
    <numFmt numFmtId="183" formatCode="0.0000E+00"/>
    <numFmt numFmtId="184" formatCode="0.000E+00"/>
    <numFmt numFmtId="185" formatCode="0.0E+00"/>
    <numFmt numFmtId="186" formatCode="0E+00"/>
    <numFmt numFmtId="187" formatCode="0.0000000000"/>
    <numFmt numFmtId="188" formatCode="0.0"/>
    <numFmt numFmtId="189" formatCode="0.000"/>
  </numFmts>
  <fonts count="83">
    <font>
      <sz val="11"/>
      <color theme="1"/>
      <name val="Calibri"/>
      <family val="2"/>
    </font>
    <font>
      <sz val="11"/>
      <color indexed="8"/>
      <name val="Calibri"/>
      <family val="2"/>
    </font>
    <font>
      <sz val="12"/>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2"/>
      <color indexed="9"/>
      <name val="Trebuchet MS"/>
      <family val="2"/>
    </font>
    <font>
      <b/>
      <sz val="14"/>
      <color indexed="12"/>
      <name val="Calibri"/>
      <family val="2"/>
    </font>
    <font>
      <b/>
      <sz val="14"/>
      <color indexed="56"/>
      <name val="Calibri"/>
      <family val="2"/>
    </font>
    <font>
      <b/>
      <sz val="12"/>
      <color indexed="10"/>
      <name val="Calibri"/>
      <family val="2"/>
    </font>
    <font>
      <sz val="12"/>
      <color indexed="10"/>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FFFFFF"/>
      <name val="Calibri"/>
      <family val="2"/>
    </font>
    <font>
      <b/>
      <sz val="12"/>
      <color rgb="FF002060"/>
      <name val="Calibri"/>
      <family val="2"/>
    </font>
    <font>
      <sz val="12"/>
      <color rgb="FF002060"/>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2"/>
      <color theme="0"/>
      <name val="Trebuchet MS"/>
      <family val="2"/>
    </font>
    <font>
      <b/>
      <sz val="14"/>
      <color theme="10"/>
      <name val="Calibri"/>
      <family val="2"/>
    </font>
    <font>
      <b/>
      <sz val="14"/>
      <color theme="3"/>
      <name val="Calibri"/>
      <family val="2"/>
    </font>
    <font>
      <b/>
      <sz val="12"/>
      <color rgb="FFFF0000"/>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78">
    <xf numFmtId="0" fontId="0" fillId="0" borderId="0" xfId="0" applyFont="1" applyAlignment="1">
      <alignment/>
    </xf>
    <xf numFmtId="0" fontId="63" fillId="33" borderId="10" xfId="0" applyFont="1" applyFill="1" applyBorder="1" applyAlignment="1">
      <alignment horizontal="center" wrapText="1"/>
    </xf>
    <xf numFmtId="0" fontId="64" fillId="34" borderId="0" xfId="0" applyFont="1" applyFill="1" applyAlignment="1">
      <alignment horizontal="center" wrapText="1" readingOrder="1"/>
    </xf>
    <xf numFmtId="0" fontId="65" fillId="0" borderId="0" xfId="0" applyFont="1" applyAlignment="1">
      <alignment horizontal="center" wrapText="1" readingOrder="1"/>
    </xf>
    <xf numFmtId="0" fontId="66" fillId="0" borderId="11" xfId="0" applyFont="1" applyBorder="1" applyAlignment="1">
      <alignment horizontal="center" wrapText="1" readingOrder="1"/>
    </xf>
    <xf numFmtId="0" fontId="65" fillId="0" borderId="11" xfId="0" applyFont="1" applyBorder="1" applyAlignment="1">
      <alignment horizontal="center" wrapText="1" readingOrder="1"/>
    </xf>
    <xf numFmtId="0" fontId="64" fillId="34" borderId="0" xfId="0" applyFont="1" applyFill="1" applyAlignment="1">
      <alignment horizontal="justify" vertical="center" wrapText="1" readingOrder="1"/>
    </xf>
    <xf numFmtId="0" fontId="65" fillId="0" borderId="12" xfId="0" applyFont="1" applyBorder="1" applyAlignment="1">
      <alignment horizontal="justify" vertical="center" wrapText="1" readingOrder="1"/>
    </xf>
    <xf numFmtId="0" fontId="67" fillId="0" borderId="12" xfId="0" applyFont="1" applyBorder="1" applyAlignment="1">
      <alignment horizontal="justify" vertical="center" wrapText="1" readingOrder="1"/>
    </xf>
    <xf numFmtId="0" fontId="65" fillId="35" borderId="0" xfId="0" applyFont="1" applyFill="1" applyAlignment="1">
      <alignment horizontal="justify" vertical="center" wrapText="1" readingOrder="1"/>
    </xf>
    <xf numFmtId="0" fontId="68" fillId="0" borderId="0" xfId="0" applyFont="1" applyAlignment="1">
      <alignment horizontal="left" wrapText="1" readingOrder="1"/>
    </xf>
    <xf numFmtId="9" fontId="68" fillId="0" borderId="0" xfId="0" applyNumberFormat="1" applyFont="1" applyAlignment="1">
      <alignment horizontal="right" wrapText="1" readingOrder="1"/>
    </xf>
    <xf numFmtId="0" fontId="64" fillId="34" borderId="0" xfId="0" applyFont="1" applyFill="1" applyAlignment="1">
      <alignment horizontal="left" vertical="top" wrapText="1" readingOrder="1"/>
    </xf>
    <xf numFmtId="0" fontId="69" fillId="0" borderId="0" xfId="0" applyFont="1" applyAlignment="1">
      <alignment horizontal="left" wrapText="1" readingOrder="1"/>
    </xf>
    <xf numFmtId="0" fontId="70" fillId="35" borderId="0" xfId="0" applyFont="1" applyFill="1" applyAlignment="1">
      <alignment horizontal="left" wrapText="1" readingOrder="1"/>
    </xf>
    <xf numFmtId="0" fontId="71" fillId="0" borderId="0" xfId="0" applyFont="1" applyAlignment="1">
      <alignment readingOrder="1"/>
    </xf>
    <xf numFmtId="0" fontId="72" fillId="0" borderId="0" xfId="0" applyFont="1" applyAlignment="1">
      <alignment readingOrder="1"/>
    </xf>
    <xf numFmtId="0" fontId="64" fillId="34" borderId="0" xfId="0" applyFont="1" applyFill="1" applyAlignment="1">
      <alignment vertical="top" wrapText="1"/>
    </xf>
    <xf numFmtId="0" fontId="69" fillId="0" borderId="0" xfId="0" applyFont="1" applyAlignment="1">
      <alignment wrapText="1"/>
    </xf>
    <xf numFmtId="0" fontId="70" fillId="35" borderId="0" xfId="0" applyFont="1" applyFill="1" applyAlignment="1">
      <alignment wrapText="1"/>
    </xf>
    <xf numFmtId="2" fontId="73" fillId="0" borderId="10" xfId="0" applyNumberFormat="1" applyFont="1" applyBorder="1" applyAlignment="1">
      <alignment horizontal="center"/>
    </xf>
    <xf numFmtId="0" fontId="66" fillId="0" borderId="12" xfId="0" applyFont="1" applyBorder="1" applyAlignment="1">
      <alignment horizontal="left" vertical="top" wrapText="1" readingOrder="1"/>
    </xf>
    <xf numFmtId="0" fontId="55" fillId="0" borderId="0" xfId="53" applyAlignment="1" applyProtection="1">
      <alignment/>
      <protection/>
    </xf>
    <xf numFmtId="0" fontId="55" fillId="0" borderId="0" xfId="53" applyAlignment="1" applyProtection="1">
      <alignment horizontal="center"/>
      <protection/>
    </xf>
    <xf numFmtId="3" fontId="74" fillId="0" borderId="0" xfId="0" applyNumberFormat="1" applyFont="1" applyAlignment="1">
      <alignment horizontal="right" wrapText="1" readingOrder="1"/>
    </xf>
    <xf numFmtId="3" fontId="69" fillId="0" borderId="0" xfId="0" applyNumberFormat="1" applyFont="1" applyAlignment="1">
      <alignment horizontal="right" wrapText="1" readingOrder="1"/>
    </xf>
    <xf numFmtId="1" fontId="69" fillId="0" borderId="0" xfId="0" applyNumberFormat="1" applyFont="1" applyAlignment="1">
      <alignment horizontal="right" wrapText="1" readingOrder="1"/>
    </xf>
    <xf numFmtId="3" fontId="70" fillId="35" borderId="0" xfId="0" applyNumberFormat="1" applyFont="1" applyFill="1" applyAlignment="1">
      <alignment horizontal="right" wrapText="1" readingOrder="1"/>
    </xf>
    <xf numFmtId="3" fontId="0" fillId="0" borderId="0" xfId="0" applyNumberFormat="1" applyAlignment="1">
      <alignment/>
    </xf>
    <xf numFmtId="3" fontId="69" fillId="0" borderId="0" xfId="0" applyNumberFormat="1" applyFont="1" applyAlignment="1">
      <alignment horizontal="right" wrapText="1"/>
    </xf>
    <xf numFmtId="3" fontId="70" fillId="35" borderId="0" xfId="0" applyNumberFormat="1" applyFont="1" applyFill="1" applyAlignment="1">
      <alignment horizontal="right" wrapText="1"/>
    </xf>
    <xf numFmtId="3" fontId="66" fillId="0" borderId="11" xfId="0" applyNumberFormat="1" applyFont="1" applyBorder="1" applyAlignment="1">
      <alignment horizontal="center" wrapText="1" readingOrder="1"/>
    </xf>
    <xf numFmtId="3" fontId="65" fillId="0" borderId="0" xfId="0" applyNumberFormat="1" applyFont="1" applyAlignment="1">
      <alignment horizontal="right" vertical="center" wrapText="1" readingOrder="1"/>
    </xf>
    <xf numFmtId="0" fontId="0" fillId="0" borderId="0" xfId="0" applyAlignment="1">
      <alignment horizontal="right"/>
    </xf>
    <xf numFmtId="9" fontId="66" fillId="0" borderId="0" xfId="0" applyNumberFormat="1" applyFont="1" applyAlignment="1">
      <alignment horizontal="right" vertical="center" wrapText="1" readingOrder="1"/>
    </xf>
    <xf numFmtId="3" fontId="66" fillId="0" borderId="0" xfId="0" applyNumberFormat="1" applyFont="1" applyAlignment="1">
      <alignment horizontal="right" vertical="center" wrapText="1" readingOrder="1"/>
    </xf>
    <xf numFmtId="3" fontId="65" fillId="35" borderId="0" xfId="0" applyNumberFormat="1" applyFont="1" applyFill="1" applyAlignment="1">
      <alignment horizontal="right" vertical="center" wrapText="1" readingOrder="1"/>
    </xf>
    <xf numFmtId="1" fontId="75" fillId="0" borderId="0" xfId="0" applyNumberFormat="1" applyFont="1" applyAlignment="1">
      <alignment horizontal="right"/>
    </xf>
    <xf numFmtId="3" fontId="65" fillId="35" borderId="0" xfId="0" applyNumberFormat="1" applyFont="1" applyFill="1" applyAlignment="1">
      <alignment vertical="center" wrapText="1" readingOrder="1"/>
    </xf>
    <xf numFmtId="3" fontId="76" fillId="0" borderId="0" xfId="0" applyNumberFormat="1" applyFont="1" applyAlignment="1">
      <alignment horizontal="right" vertical="center" wrapText="1" readingOrder="1"/>
    </xf>
    <xf numFmtId="3" fontId="74" fillId="35" borderId="0" xfId="0" applyNumberFormat="1" applyFont="1" applyFill="1" applyAlignment="1">
      <alignment horizontal="right" vertical="center" wrapText="1" readingOrder="1"/>
    </xf>
    <xf numFmtId="0" fontId="0" fillId="0" borderId="0" xfId="0" applyAlignment="1">
      <alignment/>
    </xf>
    <xf numFmtId="3" fontId="74" fillId="0" borderId="0" xfId="0" applyNumberFormat="1" applyFont="1" applyFill="1" applyAlignment="1">
      <alignment vertical="center" wrapText="1" readingOrder="1"/>
    </xf>
    <xf numFmtId="9" fontId="68" fillId="0" borderId="0" xfId="0" applyNumberFormat="1" applyFont="1" applyFill="1" applyAlignment="1">
      <alignment wrapText="1" readingOrder="1"/>
    </xf>
    <xf numFmtId="3" fontId="74" fillId="0" borderId="0" xfId="0" applyNumberFormat="1" applyFont="1" applyFill="1" applyAlignment="1">
      <alignment wrapText="1" readingOrder="1"/>
    </xf>
    <xf numFmtId="0" fontId="68" fillId="0" borderId="0" xfId="0" applyFont="1" applyFill="1" applyAlignment="1">
      <alignment horizontal="left" wrapText="1" readingOrder="1"/>
    </xf>
    <xf numFmtId="0" fontId="77" fillId="0" borderId="0" xfId="0" applyFont="1" applyFill="1" applyBorder="1" applyAlignment="1">
      <alignment horizontal="left" wrapText="1"/>
    </xf>
    <xf numFmtId="3" fontId="76" fillId="0" borderId="0" xfId="0" applyNumberFormat="1" applyFont="1" applyFill="1" applyAlignment="1">
      <alignment horizontal="right" wrapText="1" readingOrder="1"/>
    </xf>
    <xf numFmtId="3" fontId="66" fillId="0" borderId="0" xfId="0" applyNumberFormat="1" applyFont="1" applyFill="1" applyAlignment="1">
      <alignment horizontal="center" wrapText="1" readingOrder="1"/>
    </xf>
    <xf numFmtId="0" fontId="71" fillId="0" borderId="0" xfId="0" applyFont="1" applyAlignment="1">
      <alignment vertical="center" wrapText="1" readingOrder="1"/>
    </xf>
    <xf numFmtId="0" fontId="71" fillId="0" borderId="0" xfId="0" applyFont="1" applyAlignment="1">
      <alignment wrapText="1" readingOrder="1"/>
    </xf>
    <xf numFmtId="3" fontId="76"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4" fontId="0" fillId="0" borderId="10" xfId="0" applyNumberFormat="1" applyFont="1" applyFill="1" applyBorder="1" applyAlignment="1">
      <alignment horizontal="center"/>
    </xf>
    <xf numFmtId="2" fontId="0" fillId="0" borderId="10" xfId="0" applyNumberFormat="1" applyFont="1" applyBorder="1" applyAlignment="1">
      <alignment horizontal="center"/>
    </xf>
    <xf numFmtId="3" fontId="0" fillId="0"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72"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8" fillId="33" borderId="13" xfId="0" applyFont="1" applyFill="1" applyBorder="1" applyAlignment="1">
      <alignment horizontal="center" wrapText="1"/>
    </xf>
    <xf numFmtId="2" fontId="48" fillId="33" borderId="13" xfId="0" applyNumberFormat="1" applyFont="1" applyFill="1" applyBorder="1" applyAlignment="1">
      <alignment horizontal="center" wrapText="1"/>
    </xf>
    <xf numFmtId="0" fontId="48" fillId="37" borderId="0" xfId="0" applyFont="1" applyFill="1" applyBorder="1" applyAlignment="1">
      <alignment horizontal="center" wrapText="1"/>
    </xf>
    <xf numFmtId="1" fontId="48"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61" fillId="37" borderId="17" xfId="0" applyFont="1" applyFill="1" applyBorder="1" applyAlignment="1">
      <alignment/>
    </xf>
    <xf numFmtId="0" fontId="61"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6" fillId="0" borderId="0" xfId="0" applyFont="1" applyAlignment="1">
      <alignment horizontal="left" wrapText="1" readingOrder="1"/>
    </xf>
    <xf numFmtId="0" fontId="66" fillId="0" borderId="0" xfId="0" applyFont="1" applyAlignment="1">
      <alignment wrapText="1"/>
    </xf>
    <xf numFmtId="10" fontId="0" fillId="37" borderId="0" xfId="60" applyNumberFormat="1" applyFont="1" applyFill="1" applyAlignment="1">
      <alignment/>
    </xf>
    <xf numFmtId="0" fontId="64" fillId="0" borderId="0" xfId="0" applyFont="1" applyFill="1" applyAlignment="1">
      <alignment readingOrder="1"/>
    </xf>
    <xf numFmtId="0" fontId="0" fillId="0" borderId="0" xfId="0" applyFill="1" applyAlignment="1">
      <alignment/>
    </xf>
    <xf numFmtId="3" fontId="66" fillId="0" borderId="0" xfId="0" applyNumberFormat="1" applyFont="1" applyFill="1" applyBorder="1" applyAlignment="1">
      <alignment horizontal="center" wrapText="1" readingOrder="1"/>
    </xf>
    <xf numFmtId="0" fontId="67" fillId="0" borderId="0" xfId="0" applyFont="1" applyFill="1" applyBorder="1" applyAlignment="1">
      <alignment horizontal="justify" vertical="center" wrapText="1" readingOrder="1"/>
    </xf>
    <xf numFmtId="0" fontId="0" fillId="0" borderId="0" xfId="0" applyBorder="1" applyAlignment="1">
      <alignment horizontal="right"/>
    </xf>
    <xf numFmtId="9" fontId="66" fillId="0" borderId="0" xfId="0" applyNumberFormat="1" applyFont="1" applyBorder="1" applyAlignment="1">
      <alignment horizontal="right" vertical="center" wrapText="1" readingOrder="1"/>
    </xf>
    <xf numFmtId="0" fontId="4" fillId="0" borderId="0" xfId="57" applyFont="1" applyFill="1" applyBorder="1" applyAlignment="1">
      <alignment horizontal="left" wrapText="1" readingOrder="1"/>
      <protection/>
    </xf>
    <xf numFmtId="0" fontId="64" fillId="34" borderId="0" xfId="0" applyFont="1" applyFill="1" applyAlignment="1">
      <alignment horizontal="right" vertical="center" wrapText="1" readingOrder="1"/>
    </xf>
    <xf numFmtId="0" fontId="78" fillId="33" borderId="10" xfId="0" applyFont="1" applyFill="1" applyBorder="1" applyAlignment="1">
      <alignment horizontal="center" wrapText="1"/>
    </xf>
    <xf numFmtId="0" fontId="72" fillId="0" borderId="0" xfId="0" applyFont="1" applyAlignment="1">
      <alignment wrapText="1" readingOrder="1"/>
    </xf>
    <xf numFmtId="0" fontId="71" fillId="0" borderId="0" xfId="0" applyFont="1" applyFill="1" applyBorder="1" applyAlignment="1">
      <alignment horizontal="left" wrapText="1" readingOrder="1"/>
    </xf>
    <xf numFmtId="0" fontId="71" fillId="0" borderId="0" xfId="0" applyFont="1" applyAlignment="1">
      <alignment horizontal="left" readingOrder="1"/>
    </xf>
    <xf numFmtId="0" fontId="64" fillId="34" borderId="0" xfId="0" applyFont="1" applyFill="1" applyAlignment="1">
      <alignment horizontal="left" wrapText="1" readingOrder="1"/>
    </xf>
    <xf numFmtId="0" fontId="55" fillId="0" borderId="0" xfId="53" applyAlignment="1" applyProtection="1">
      <alignment wrapText="1"/>
      <protection/>
    </xf>
    <xf numFmtId="0" fontId="0" fillId="0" borderId="0" xfId="0" applyAlignment="1">
      <alignment wrapText="1"/>
    </xf>
    <xf numFmtId="0" fontId="79" fillId="0" borderId="0" xfId="53" applyFont="1" applyAlignment="1" applyProtection="1">
      <alignment wrapText="1"/>
      <protection/>
    </xf>
    <xf numFmtId="0" fontId="80" fillId="0" borderId="0" xfId="0" applyFont="1" applyAlignment="1">
      <alignment horizontal="left" vertical="center" wrapText="1"/>
    </xf>
    <xf numFmtId="0" fontId="71" fillId="0" borderId="0" xfId="0" applyFont="1" applyAlignment="1">
      <alignment horizontal="left" wrapText="1" readingOrder="1"/>
    </xf>
    <xf numFmtId="0" fontId="66" fillId="0" borderId="0" xfId="0" applyFont="1" applyAlignment="1">
      <alignment horizontal="left" wrapText="1" readingOrder="1"/>
    </xf>
    <xf numFmtId="0" fontId="66" fillId="0" borderId="0" xfId="0" applyFont="1" applyFill="1" applyAlignment="1">
      <alignment horizontal="left" wrapText="1" readingOrder="1"/>
    </xf>
    <xf numFmtId="0" fontId="66" fillId="0" borderId="0" xfId="0" applyFont="1" applyFill="1" applyBorder="1" applyAlignment="1">
      <alignment horizontal="left" wrapText="1" readingOrder="1"/>
    </xf>
    <xf numFmtId="0" fontId="76" fillId="0" borderId="0" xfId="0" applyFont="1" applyAlignment="1">
      <alignment wrapText="1"/>
    </xf>
    <xf numFmtId="0" fontId="76" fillId="0" borderId="0" xfId="0" applyFont="1" applyFill="1" applyAlignment="1">
      <alignment horizontal="left" wrapText="1" readingOrder="1"/>
    </xf>
    <xf numFmtId="3" fontId="74" fillId="35" borderId="0" xfId="0" applyNumberFormat="1" applyFont="1" applyFill="1" applyAlignment="1">
      <alignment horizontal="left" wrapText="1" readingOrder="1"/>
    </xf>
    <xf numFmtId="3" fontId="74" fillId="35" borderId="0" xfId="0" applyNumberFormat="1" applyFont="1" applyFill="1" applyAlignment="1">
      <alignment horizontal="right" wrapText="1" readingOrder="1"/>
    </xf>
    <xf numFmtId="0" fontId="74" fillId="0" borderId="0" xfId="0" applyFont="1" applyFill="1" applyAlignment="1">
      <alignment horizontal="left" wrapText="1" readingOrder="1"/>
    </xf>
    <xf numFmtId="3" fontId="74" fillId="0" borderId="0" xfId="0" applyNumberFormat="1" applyFont="1" applyFill="1" applyAlignment="1">
      <alignment horizontal="right" vertical="center" wrapText="1" readingOrder="1"/>
    </xf>
    <xf numFmtId="3" fontId="76" fillId="0" borderId="0" xfId="0" applyNumberFormat="1" applyFont="1" applyFill="1" applyAlignment="1">
      <alignment horizontal="right" vertical="center" wrapText="1" readingOrder="1"/>
    </xf>
    <xf numFmtId="0" fontId="74" fillId="35" borderId="0" xfId="0" applyFont="1" applyFill="1" applyAlignment="1">
      <alignment horizontal="left" wrapText="1" readingOrder="1"/>
    </xf>
    <xf numFmtId="0" fontId="71" fillId="0" borderId="0" xfId="0" applyFont="1" applyAlignment="1">
      <alignment wrapText="1" readingOrder="1"/>
    </xf>
    <xf numFmtId="0" fontId="8" fillId="0" borderId="0" xfId="0" applyFont="1" applyAlignment="1">
      <alignment wrapText="1" readingOrder="1"/>
    </xf>
    <xf numFmtId="0" fontId="72" fillId="0" borderId="0" xfId="0" applyFont="1" applyAlignment="1">
      <alignment wrapText="1" readingOrder="1"/>
    </xf>
    <xf numFmtId="0" fontId="72" fillId="0" borderId="0" xfId="0" applyFont="1" applyFill="1" applyAlignment="1">
      <alignment wrapText="1" readingOrder="1"/>
    </xf>
    <xf numFmtId="0" fontId="64" fillId="34" borderId="22" xfId="0" applyFont="1" applyFill="1" applyBorder="1" applyAlignment="1">
      <alignment horizontal="left" vertical="center" wrapText="1" readingOrder="1"/>
    </xf>
    <xf numFmtId="0" fontId="76" fillId="0" borderId="23" xfId="0" applyFont="1" applyBorder="1" applyAlignment="1">
      <alignment horizontal="left" vertical="center" wrapText="1" readingOrder="1"/>
    </xf>
    <xf numFmtId="0" fontId="76" fillId="0" borderId="0" xfId="0" applyFont="1" applyAlignment="1">
      <alignment horizontal="left" vertical="center" wrapText="1" readingOrder="1"/>
    </xf>
    <xf numFmtId="0" fontId="66" fillId="0" borderId="0" xfId="0" applyFont="1" applyAlignment="1">
      <alignment horizontal="left" vertical="center" wrapText="1" readingOrder="1"/>
    </xf>
    <xf numFmtId="0" fontId="74" fillId="35" borderId="0" xfId="0" applyFont="1" applyFill="1" applyAlignment="1">
      <alignment horizontal="left" vertical="center" wrapText="1" readingOrder="1"/>
    </xf>
    <xf numFmtId="0" fontId="64" fillId="34" borderId="0" xfId="0" applyFont="1" applyFill="1" applyBorder="1" applyAlignment="1">
      <alignment horizontal="left" vertical="center" wrapText="1" readingOrder="1"/>
    </xf>
    <xf numFmtId="0" fontId="66" fillId="0" borderId="0" xfId="0" applyFont="1" applyBorder="1" applyAlignment="1">
      <alignment horizontal="left" vertical="center" wrapText="1" readingOrder="1"/>
    </xf>
    <xf numFmtId="0" fontId="74" fillId="0" borderId="0" xfId="0" applyFont="1" applyAlignment="1">
      <alignment horizontal="left" wrapText="1" readingOrder="1"/>
    </xf>
    <xf numFmtId="0" fontId="63" fillId="33" borderId="10" xfId="0" applyFont="1" applyFill="1" applyBorder="1" applyAlignment="1">
      <alignment horizontal="center"/>
    </xf>
    <xf numFmtId="0" fontId="64" fillId="34" borderId="0" xfId="0" applyFont="1" applyFill="1" applyAlignment="1">
      <alignment horizontal="right" vertical="center" readingOrder="1"/>
    </xf>
    <xf numFmtId="3" fontId="65" fillId="0" borderId="0" xfId="0" applyNumberFormat="1" applyFont="1" applyAlignment="1">
      <alignment horizontal="right" vertical="center" readingOrder="1"/>
    </xf>
    <xf numFmtId="9" fontId="66" fillId="0" borderId="0" xfId="0" applyNumberFormat="1" applyFont="1" applyAlignment="1">
      <alignment horizontal="right" vertical="center" readingOrder="1"/>
    </xf>
    <xf numFmtId="3" fontId="66" fillId="0" borderId="0" xfId="0" applyNumberFormat="1" applyFont="1" applyAlignment="1">
      <alignment horizontal="right" vertical="center" readingOrder="1"/>
    </xf>
    <xf numFmtId="3" fontId="65" fillId="35" borderId="0" xfId="0" applyNumberFormat="1" applyFont="1" applyFill="1" applyAlignment="1">
      <alignment horizontal="right" vertical="center" readingOrder="1"/>
    </xf>
    <xf numFmtId="9" fontId="66" fillId="0" borderId="0" xfId="0" applyNumberFormat="1" applyFont="1" applyFill="1" applyBorder="1" applyAlignment="1">
      <alignment horizontal="right" vertical="center" readingOrder="1"/>
    </xf>
    <xf numFmtId="0" fontId="71" fillId="0" borderId="0" xfId="0" applyFont="1" applyFill="1" applyBorder="1" applyAlignment="1">
      <alignment horizontal="left" readingOrder="1"/>
    </xf>
    <xf numFmtId="3" fontId="76" fillId="0" borderId="0" xfId="0" applyNumberFormat="1" applyFont="1" applyFill="1" applyAlignment="1">
      <alignment horizontal="right" readingOrder="1"/>
    </xf>
    <xf numFmtId="3" fontId="76" fillId="0" borderId="0" xfId="0" applyNumberFormat="1" applyFont="1" applyFill="1" applyBorder="1" applyAlignment="1">
      <alignment horizontal="right" readingOrder="1"/>
    </xf>
    <xf numFmtId="3" fontId="65" fillId="35" borderId="0" xfId="0" applyNumberFormat="1" applyFont="1" applyFill="1" applyAlignment="1">
      <alignment vertical="center" readingOrder="1"/>
    </xf>
    <xf numFmtId="3" fontId="74" fillId="35" borderId="0" xfId="0" applyNumberFormat="1" applyFont="1" applyFill="1" applyAlignment="1">
      <alignment horizontal="right" readingOrder="1"/>
    </xf>
    <xf numFmtId="0" fontId="71" fillId="0" borderId="0" xfId="0" applyFont="1" applyAlignment="1">
      <alignment vertical="center" readingOrder="1"/>
    </xf>
    <xf numFmtId="3" fontId="74" fillId="0" borderId="0" xfId="0" applyNumberFormat="1" applyFont="1" applyFill="1" applyAlignment="1">
      <alignment horizontal="right" vertical="center" readingOrder="1"/>
    </xf>
    <xf numFmtId="3" fontId="76" fillId="0" borderId="0" xfId="0" applyNumberFormat="1" applyFont="1" applyFill="1" applyAlignment="1">
      <alignment horizontal="right" vertical="center" readingOrder="1"/>
    </xf>
    <xf numFmtId="3" fontId="69" fillId="0" borderId="0" xfId="0" applyNumberFormat="1" applyFont="1" applyAlignment="1">
      <alignment horizontal="right"/>
    </xf>
    <xf numFmtId="3" fontId="70" fillId="35" borderId="0" xfId="0" applyNumberFormat="1" applyFont="1" applyFill="1" applyAlignment="1">
      <alignment horizontal="right"/>
    </xf>
    <xf numFmtId="3" fontId="74" fillId="0" borderId="0" xfId="0" applyNumberFormat="1" applyFont="1" applyFill="1" applyAlignment="1">
      <alignment readingOrder="1"/>
    </xf>
    <xf numFmtId="9" fontId="68" fillId="0" borderId="0" xfId="0" applyNumberFormat="1" applyFont="1" applyFill="1" applyAlignment="1">
      <alignment readingOrder="1"/>
    </xf>
    <xf numFmtId="3" fontId="74" fillId="0" borderId="0" xfId="0" applyNumberFormat="1" applyFont="1" applyFill="1" applyAlignment="1">
      <alignment vertical="center" readingOrder="1"/>
    </xf>
    <xf numFmtId="0" fontId="0" fillId="0" borderId="0" xfId="0" applyFill="1" applyBorder="1" applyAlignment="1">
      <alignment/>
    </xf>
    <xf numFmtId="3" fontId="76" fillId="0" borderId="0" xfId="0" applyNumberFormat="1" applyFont="1" applyBorder="1" applyAlignment="1">
      <alignment horizontal="right" vertical="center" readingOrder="1"/>
    </xf>
    <xf numFmtId="3" fontId="76" fillId="0" borderId="0" xfId="0" applyNumberFormat="1" applyFont="1" applyAlignment="1">
      <alignment horizontal="right" vertical="center" readingOrder="1"/>
    </xf>
    <xf numFmtId="3" fontId="74" fillId="35" borderId="0" xfId="0" applyNumberFormat="1" applyFont="1" applyFill="1" applyAlignment="1">
      <alignment horizontal="right" vertical="center" readingOrder="1"/>
    </xf>
    <xf numFmtId="3" fontId="0" fillId="0" borderId="0" xfId="0" applyNumberFormat="1" applyAlignment="1">
      <alignment/>
    </xf>
    <xf numFmtId="3" fontId="74" fillId="0" borderId="0" xfId="0" applyNumberFormat="1" applyFont="1" applyAlignment="1">
      <alignment horizontal="right" readingOrder="1"/>
    </xf>
    <xf numFmtId="9" fontId="68" fillId="0" borderId="0" xfId="0" applyNumberFormat="1" applyFont="1" applyAlignment="1">
      <alignment horizontal="right" readingOrder="1"/>
    </xf>
    <xf numFmtId="3" fontId="69" fillId="0" borderId="0" xfId="0" applyNumberFormat="1" applyFont="1" applyAlignment="1">
      <alignment horizontal="right" readingOrder="1"/>
    </xf>
    <xf numFmtId="3" fontId="70" fillId="35" borderId="0" xfId="0" applyNumberFormat="1" applyFont="1" applyFill="1" applyAlignment="1">
      <alignment horizontal="right" readingOrder="1"/>
    </xf>
    <xf numFmtId="3" fontId="66" fillId="0" borderId="0" xfId="0" applyNumberFormat="1" applyFont="1" applyAlignment="1">
      <alignment horizontal="right" vertical="center" readingOrder="1"/>
    </xf>
    <xf numFmtId="9" fontId="66"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6" fillId="0" borderId="0" xfId="0" applyNumberFormat="1" applyFont="1" applyFill="1" applyAlignment="1">
      <alignment horizontal="right" vertical="center" readingOrder="1"/>
    </xf>
    <xf numFmtId="3" fontId="76" fillId="0" borderId="0" xfId="0" applyNumberFormat="1" applyFont="1" applyFill="1" applyBorder="1" applyAlignment="1">
      <alignment horizontal="right" vertical="center" readingOrder="1"/>
    </xf>
    <xf numFmtId="3" fontId="76" fillId="0" borderId="23" xfId="0" applyNumberFormat="1" applyFont="1" applyBorder="1" applyAlignment="1">
      <alignment horizontal="right" vertical="center" readingOrder="1"/>
    </xf>
    <xf numFmtId="3" fontId="74" fillId="0" borderId="0" xfId="0" applyNumberFormat="1" applyFont="1" applyAlignment="1">
      <alignment horizontal="right" vertical="center" readingOrder="1"/>
    </xf>
    <xf numFmtId="1" fontId="69" fillId="0" borderId="0" xfId="0" applyNumberFormat="1" applyFont="1" applyAlignment="1">
      <alignment horizontal="right" readingOrder="1"/>
    </xf>
    <xf numFmtId="1" fontId="0" fillId="0" borderId="0" xfId="0" applyNumberFormat="1" applyAlignment="1">
      <alignment/>
    </xf>
    <xf numFmtId="175" fontId="0" fillId="0" borderId="0" xfId="0" applyNumberFormat="1" applyAlignment="1">
      <alignment/>
    </xf>
    <xf numFmtId="187" fontId="0" fillId="0" borderId="0" xfId="0" applyNumberFormat="1" applyBorder="1" applyAlignment="1">
      <alignment/>
    </xf>
    <xf numFmtId="0" fontId="0" fillId="0" borderId="0" xfId="0" applyFont="1" applyFill="1" applyAlignment="1">
      <alignment/>
    </xf>
    <xf numFmtId="0" fontId="0" fillId="37" borderId="0" xfId="0" applyFont="1" applyFill="1" applyAlignment="1">
      <alignment/>
    </xf>
    <xf numFmtId="0" fontId="71" fillId="0" borderId="0" xfId="0" applyFont="1" applyAlignment="1">
      <alignment horizontal="left" wrapText="1" readingOrder="1"/>
    </xf>
    <xf numFmtId="0" fontId="64" fillId="34" borderId="0" xfId="0" applyFont="1" applyFill="1" applyAlignment="1">
      <alignment horizontal="left" wrapText="1" readingOrder="1"/>
    </xf>
    <xf numFmtId="0" fontId="64" fillId="34" borderId="0" xfId="0" applyFont="1" applyFill="1" applyAlignment="1">
      <alignment horizontal="center" wrapText="1" readingOrder="1"/>
    </xf>
    <xf numFmtId="0" fontId="64" fillId="0" borderId="0" xfId="0" applyFont="1" applyFill="1" applyAlignment="1">
      <alignment horizontal="center" wrapText="1" readingOrder="1"/>
    </xf>
    <xf numFmtId="0" fontId="64" fillId="34" borderId="0" xfId="0" applyFont="1" applyFill="1" applyAlignment="1">
      <alignment horizontal="center" readingOrder="1"/>
    </xf>
    <xf numFmtId="0" fontId="0" fillId="0" borderId="0" xfId="0" applyFill="1" applyAlignment="1">
      <alignment/>
    </xf>
    <xf numFmtId="3" fontId="81" fillId="0" borderId="0" xfId="0" applyNumberFormat="1" applyFont="1" applyFill="1" applyAlignment="1">
      <alignment horizontal="right" vertical="center" readingOrder="1"/>
    </xf>
    <xf numFmtId="0" fontId="71" fillId="0" borderId="0" xfId="0" applyFont="1" applyFill="1" applyAlignment="1">
      <alignment vertical="center" readingOrder="1"/>
    </xf>
    <xf numFmtId="0" fontId="71" fillId="0" borderId="0" xfId="0" applyFont="1" applyFill="1" applyAlignment="1">
      <alignment readingOrder="1"/>
    </xf>
    <xf numFmtId="3" fontId="82" fillId="0" borderId="0" xfId="0" applyNumberFormat="1" applyFont="1" applyFill="1" applyAlignment="1">
      <alignment horizontal="right" vertical="center" readingOrder="1"/>
    </xf>
    <xf numFmtId="3" fontId="81" fillId="0" borderId="0" xfId="0" applyNumberFormat="1" applyFont="1" applyFill="1" applyAlignment="1">
      <alignment horizontal="right"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Data'!$C$4:$O$4</c:f>
              <c:numCache/>
            </c:numRef>
          </c:val>
          <c:smooth val="0"/>
        </c:ser>
        <c:marker val="1"/>
        <c:axId val="8042286"/>
        <c:axId val="5271711"/>
      </c:lineChart>
      <c:catAx>
        <c:axId val="8042286"/>
        <c:scaling>
          <c:orientation val="minMax"/>
        </c:scaling>
        <c:axPos val="b"/>
        <c:delete val="0"/>
        <c:numFmt formatCode="General" sourceLinked="1"/>
        <c:majorTickMark val="out"/>
        <c:minorTickMark val="none"/>
        <c:tickLblPos val="nextTo"/>
        <c:spPr>
          <a:ln w="3175">
            <a:solidFill>
              <a:srgbClr val="808080"/>
            </a:solidFill>
          </a:ln>
        </c:spPr>
        <c:crossAx val="5271711"/>
        <c:crosses val="autoZero"/>
        <c:auto val="1"/>
        <c:lblOffset val="100"/>
        <c:tickLblSkip val="1"/>
        <c:noMultiLvlLbl val="0"/>
      </c:catAx>
      <c:valAx>
        <c:axId val="5271711"/>
        <c:scaling>
          <c:orientation val="minMax"/>
          <c:min val="12"/>
        </c:scaling>
        <c:axPos val="l"/>
        <c:delete val="0"/>
        <c:numFmt formatCode="General" sourceLinked="1"/>
        <c:majorTickMark val="out"/>
        <c:minorTickMark val="none"/>
        <c:tickLblPos val="nextTo"/>
        <c:spPr>
          <a:ln w="3175">
            <a:solidFill>
              <a:srgbClr val="808080"/>
            </a:solidFill>
          </a:ln>
        </c:spPr>
        <c:crossAx val="8042286"/>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8025"/>
        </c:manualLayout>
      </c:layout>
      <c:barChart>
        <c:barDir val="col"/>
        <c:grouping val="clustered"/>
        <c:varyColors val="0"/>
        <c:ser>
          <c:idx val="0"/>
          <c:order val="0"/>
          <c:tx>
            <c:strRef>
              <c:f>'Operational Data'!$B$5</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Data'!$C$5:$O$5</c:f>
              <c:numCache/>
            </c:numRef>
          </c:val>
        </c:ser>
        <c:axId val="47445400"/>
        <c:axId val="24355417"/>
      </c:barChart>
      <c:catAx>
        <c:axId val="4744540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4355417"/>
        <c:crosses val="autoZero"/>
        <c:auto val="1"/>
        <c:lblOffset val="100"/>
        <c:tickLblSkip val="1"/>
        <c:noMultiLvlLbl val="0"/>
      </c:catAx>
      <c:valAx>
        <c:axId val="24355417"/>
        <c:scaling>
          <c:orientation val="minMax"/>
        </c:scaling>
        <c:axPos val="l"/>
        <c:delete val="0"/>
        <c:numFmt formatCode="General" sourceLinked="1"/>
        <c:majorTickMark val="out"/>
        <c:minorTickMark val="none"/>
        <c:tickLblPos val="nextTo"/>
        <c:spPr>
          <a:ln w="3175">
            <a:solidFill>
              <a:srgbClr val="808080"/>
            </a:solidFill>
          </a:ln>
        </c:spPr>
        <c:crossAx val="47445400"/>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65"/>
          <c:h val="0.78025"/>
        </c:manualLayout>
      </c:layout>
      <c:lineChart>
        <c:grouping val="standard"/>
        <c:varyColors val="0"/>
        <c:ser>
          <c:idx val="0"/>
          <c:order val="0"/>
          <c:tx>
            <c:strRef>
              <c:f>'Operational Data'!$B$6</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Data'!$C$6:$O$6</c:f>
              <c:numCache/>
            </c:numRef>
          </c:val>
          <c:smooth val="0"/>
        </c:ser>
        <c:marker val="1"/>
        <c:axId val="17872162"/>
        <c:axId val="26631731"/>
      </c:lineChart>
      <c:catAx>
        <c:axId val="1787216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6631731"/>
        <c:crosses val="autoZero"/>
        <c:auto val="1"/>
        <c:lblOffset val="100"/>
        <c:tickLblSkip val="1"/>
        <c:noMultiLvlLbl val="0"/>
      </c:catAx>
      <c:valAx>
        <c:axId val="26631731"/>
        <c:scaling>
          <c:orientation val="minMax"/>
        </c:scaling>
        <c:axPos val="l"/>
        <c:delete val="0"/>
        <c:numFmt formatCode="General" sourceLinked="1"/>
        <c:majorTickMark val="out"/>
        <c:minorTickMark val="none"/>
        <c:tickLblPos val="nextTo"/>
        <c:spPr>
          <a:ln w="3175">
            <a:solidFill>
              <a:srgbClr val="808080"/>
            </a:solidFill>
          </a:ln>
        </c:spPr>
        <c:crossAx val="17872162"/>
        <c:crossesAt val="1"/>
        <c:crossBetween val="between"/>
        <c:dispUnits/>
      </c:valAx>
      <c:spPr>
        <a:solidFill>
          <a:srgbClr val="FFFFFF"/>
        </a:solidFill>
        <a:ln w="3175">
          <a:noFill/>
        </a:ln>
      </c:spPr>
    </c:plotArea>
    <c:legend>
      <c:legendPos val="b"/>
      <c:layout>
        <c:manualLayout>
          <c:xMode val="edge"/>
          <c:yMode val="edge"/>
          <c:x val="0.28"/>
          <c:y val="0.89575"/>
          <c:w val="0.43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8175"/>
        </c:manualLayout>
      </c:layout>
      <c:lineChart>
        <c:grouping val="standard"/>
        <c:varyColors val="0"/>
        <c:ser>
          <c:idx val="0"/>
          <c:order val="0"/>
          <c:tx>
            <c:strRef>
              <c:f>'Operational Data'!$B$8</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Data'!$C$8:$O$8</c:f>
              <c:numCache/>
            </c:numRef>
          </c:val>
          <c:smooth val="0"/>
        </c:ser>
        <c:marker val="1"/>
        <c:axId val="38358988"/>
        <c:axId val="9686573"/>
      </c:lineChart>
      <c:catAx>
        <c:axId val="38358988"/>
        <c:scaling>
          <c:orientation val="minMax"/>
        </c:scaling>
        <c:axPos val="b"/>
        <c:delete val="0"/>
        <c:numFmt formatCode="General" sourceLinked="1"/>
        <c:majorTickMark val="out"/>
        <c:minorTickMark val="none"/>
        <c:tickLblPos val="nextTo"/>
        <c:spPr>
          <a:ln w="3175">
            <a:solidFill>
              <a:srgbClr val="808080"/>
            </a:solidFill>
          </a:ln>
        </c:spPr>
        <c:crossAx val="9686573"/>
        <c:crosses val="autoZero"/>
        <c:auto val="1"/>
        <c:lblOffset val="100"/>
        <c:tickLblSkip val="1"/>
        <c:noMultiLvlLbl val="0"/>
      </c:catAx>
      <c:valAx>
        <c:axId val="9686573"/>
        <c:scaling>
          <c:orientation val="minMax"/>
        </c:scaling>
        <c:axPos val="l"/>
        <c:delete val="0"/>
        <c:numFmt formatCode="General" sourceLinked="1"/>
        <c:majorTickMark val="out"/>
        <c:minorTickMark val="none"/>
        <c:tickLblPos val="nextTo"/>
        <c:spPr>
          <a:ln w="3175">
            <a:solidFill>
              <a:srgbClr val="808080"/>
            </a:solidFill>
          </a:ln>
        </c:spPr>
        <c:crossAx val="38358988"/>
        <c:crossesAt val="1"/>
        <c:crossBetween val="between"/>
        <c:dispUnits/>
      </c:valAx>
      <c:spPr>
        <a:solidFill>
          <a:srgbClr val="FFFFFF"/>
        </a:solidFill>
        <a:ln w="3175">
          <a:noFill/>
        </a:ln>
      </c:spPr>
    </c:plotArea>
    <c:legend>
      <c:legendPos val="b"/>
      <c:layout>
        <c:manualLayout>
          <c:xMode val="edge"/>
          <c:yMode val="edge"/>
          <c:x val="0.147"/>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8275"/>
        </c:manualLayout>
      </c:layout>
      <c:barChart>
        <c:barDir val="col"/>
        <c:grouping val="clustered"/>
        <c:varyColors val="0"/>
        <c:ser>
          <c:idx val="0"/>
          <c:order val="0"/>
          <c:tx>
            <c:strRef>
              <c:f>'Operational Data'!$B$9</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Data'!$C$9:$O$9</c:f>
              <c:numCache/>
            </c:numRef>
          </c:val>
        </c:ser>
        <c:axId val="20070294"/>
        <c:axId val="46414919"/>
      </c:barChart>
      <c:catAx>
        <c:axId val="2007029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6414919"/>
        <c:crosses val="autoZero"/>
        <c:auto val="1"/>
        <c:lblOffset val="100"/>
        <c:tickLblSkip val="1"/>
        <c:noMultiLvlLbl val="0"/>
      </c:catAx>
      <c:valAx>
        <c:axId val="46414919"/>
        <c:scaling>
          <c:orientation val="minMax"/>
        </c:scaling>
        <c:axPos val="l"/>
        <c:delete val="0"/>
        <c:numFmt formatCode="General" sourceLinked="1"/>
        <c:majorTickMark val="out"/>
        <c:minorTickMark val="none"/>
        <c:tickLblPos val="nextTo"/>
        <c:spPr>
          <a:ln w="3175">
            <a:solidFill>
              <a:srgbClr val="808080"/>
            </a:solidFill>
          </a:ln>
        </c:spPr>
        <c:crossAx val="20070294"/>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16"/>
        </c:manualLayout>
      </c:layout>
      <c:lineChart>
        <c:grouping val="standard"/>
        <c:varyColors val="0"/>
        <c:ser>
          <c:idx val="0"/>
          <c:order val="0"/>
          <c:tx>
            <c:strRef>
              <c:f>'Operational Data'!$B$11</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Data'!$C$11:$O$11</c:f>
              <c:numCache/>
            </c:numRef>
          </c:val>
          <c:smooth val="0"/>
        </c:ser>
        <c:ser>
          <c:idx val="1"/>
          <c:order val="1"/>
          <c:tx>
            <c:strRef>
              <c:f>'Operational Data'!$B$12</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Data'!$C$12:$O$12</c:f>
              <c:numCache/>
            </c:numRef>
          </c:val>
          <c:smooth val="0"/>
        </c:ser>
        <c:ser>
          <c:idx val="2"/>
          <c:order val="2"/>
          <c:tx>
            <c:strRef>
              <c:f>'Operational Data'!$B$13</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Data'!$C$13:$O$13</c:f>
              <c:numCache/>
            </c:numRef>
          </c:val>
          <c:smooth val="0"/>
        </c:ser>
        <c:marker val="1"/>
        <c:axId val="15081088"/>
        <c:axId val="1512065"/>
      </c:lineChart>
      <c:catAx>
        <c:axId val="1508108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512065"/>
        <c:crosses val="autoZero"/>
        <c:auto val="1"/>
        <c:lblOffset val="100"/>
        <c:tickLblSkip val="1"/>
        <c:noMultiLvlLbl val="0"/>
      </c:catAx>
      <c:valAx>
        <c:axId val="1512065"/>
        <c:scaling>
          <c:orientation val="minMax"/>
        </c:scaling>
        <c:axPos val="l"/>
        <c:delete val="0"/>
        <c:numFmt formatCode="General" sourceLinked="1"/>
        <c:majorTickMark val="out"/>
        <c:minorTickMark val="none"/>
        <c:tickLblPos val="nextTo"/>
        <c:spPr>
          <a:ln w="3175">
            <a:solidFill>
              <a:srgbClr val="808080"/>
            </a:solidFill>
          </a:ln>
        </c:spPr>
        <c:crossAx val="15081088"/>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325"/>
        </c:manualLayout>
      </c:layout>
      <c:barChart>
        <c:barDir val="col"/>
        <c:grouping val="clustered"/>
        <c:varyColors val="0"/>
        <c:ser>
          <c:idx val="0"/>
          <c:order val="0"/>
          <c:tx>
            <c:strRef>
              <c:f>'Operational Data'!$B$14</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Data'!$C$14:$O$14</c:f>
              <c:numCache/>
            </c:numRef>
          </c:val>
        </c:ser>
        <c:ser>
          <c:idx val="1"/>
          <c:order val="1"/>
          <c:tx>
            <c:strRef>
              <c:f>'Operational Data'!$B$15</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Data'!$C$15:$O$15</c:f>
              <c:numCache/>
            </c:numRef>
          </c:val>
        </c:ser>
        <c:ser>
          <c:idx val="2"/>
          <c:order val="2"/>
          <c:tx>
            <c:strRef>
              <c:f>'Operational Data'!$B$16</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Data'!$C$16:$O$16</c:f>
              <c:numCache/>
            </c:numRef>
          </c:val>
        </c:ser>
        <c:axId val="13608586"/>
        <c:axId val="55368411"/>
      </c:barChart>
      <c:catAx>
        <c:axId val="13608586"/>
        <c:scaling>
          <c:orientation val="minMax"/>
        </c:scaling>
        <c:axPos val="b"/>
        <c:delete val="0"/>
        <c:numFmt formatCode="General" sourceLinked="1"/>
        <c:majorTickMark val="out"/>
        <c:minorTickMark val="none"/>
        <c:tickLblPos val="nextTo"/>
        <c:spPr>
          <a:ln w="3175">
            <a:solidFill>
              <a:srgbClr val="808080"/>
            </a:solidFill>
          </a:ln>
        </c:spPr>
        <c:crossAx val="55368411"/>
        <c:crosses val="autoZero"/>
        <c:auto val="1"/>
        <c:lblOffset val="100"/>
        <c:tickLblSkip val="1"/>
        <c:noMultiLvlLbl val="0"/>
      </c:catAx>
      <c:valAx>
        <c:axId val="55368411"/>
        <c:scaling>
          <c:orientation val="minMax"/>
        </c:scaling>
        <c:axPos val="l"/>
        <c:delete val="0"/>
        <c:numFmt formatCode="General" sourceLinked="1"/>
        <c:majorTickMark val="out"/>
        <c:minorTickMark val="none"/>
        <c:tickLblPos val="nextTo"/>
        <c:spPr>
          <a:ln w="3175">
            <a:solidFill>
              <a:srgbClr val="808080"/>
            </a:solidFill>
          </a:ln>
        </c:spPr>
        <c:crossAx val="13608586"/>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675"/>
          <c:h val="0.78175"/>
        </c:manualLayout>
      </c:layout>
      <c:lineChart>
        <c:grouping val="standard"/>
        <c:varyColors val="0"/>
        <c:ser>
          <c:idx val="0"/>
          <c:order val="0"/>
          <c:tx>
            <c:strRef>
              <c:f>'Operational Data'!$B$17</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Data'!$C$17:$O$17</c:f>
              <c:numCache/>
            </c:numRef>
          </c:val>
          <c:smooth val="0"/>
        </c:ser>
        <c:marker val="1"/>
        <c:axId val="28553652"/>
        <c:axId val="55656277"/>
      </c:lineChart>
      <c:catAx>
        <c:axId val="28553652"/>
        <c:scaling>
          <c:orientation val="minMax"/>
        </c:scaling>
        <c:axPos val="b"/>
        <c:delete val="0"/>
        <c:numFmt formatCode="General" sourceLinked="1"/>
        <c:majorTickMark val="out"/>
        <c:minorTickMark val="none"/>
        <c:tickLblPos val="nextTo"/>
        <c:spPr>
          <a:ln w="3175">
            <a:solidFill>
              <a:srgbClr val="808080"/>
            </a:solidFill>
          </a:ln>
        </c:spPr>
        <c:crossAx val="55656277"/>
        <c:crosses val="autoZero"/>
        <c:auto val="1"/>
        <c:lblOffset val="100"/>
        <c:tickLblSkip val="1"/>
        <c:noMultiLvlLbl val="0"/>
      </c:catAx>
      <c:valAx>
        <c:axId val="55656277"/>
        <c:scaling>
          <c:orientation val="minMax"/>
        </c:scaling>
        <c:axPos val="l"/>
        <c:delete val="0"/>
        <c:numFmt formatCode="General" sourceLinked="1"/>
        <c:majorTickMark val="out"/>
        <c:minorTickMark val="none"/>
        <c:tickLblPos val="nextTo"/>
        <c:spPr>
          <a:ln w="3175">
            <a:solidFill>
              <a:srgbClr val="808080"/>
            </a:solidFill>
          </a:ln>
        </c:spPr>
        <c:crossAx val="28553652"/>
        <c:crossesAt val="1"/>
        <c:crossBetween val="between"/>
        <c:dispUnits/>
      </c:valAx>
      <c:spPr>
        <a:solidFill>
          <a:srgbClr val="FFFFFF"/>
        </a:solidFill>
        <a:ln w="3175">
          <a:noFill/>
        </a:ln>
      </c:spPr>
    </c:plotArea>
    <c:legend>
      <c:legendPos val="b"/>
      <c:layout>
        <c:manualLayout>
          <c:xMode val="edge"/>
          <c:yMode val="edge"/>
          <c:x val="0.26625"/>
          <c:y val="0.896"/>
          <c:w val="0.465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306 8080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xdr:colOff>
      <xdr:row>9</xdr:row>
      <xdr:rowOff>104775</xdr:rowOff>
    </xdr:from>
    <xdr:to>
      <xdr:col>8</xdr:col>
      <xdr:colOff>590550</xdr:colOff>
      <xdr:row>26</xdr:row>
      <xdr:rowOff>38100</xdr:rowOff>
    </xdr:to>
    <xdr:pic>
      <xdr:nvPicPr>
        <xdr:cNvPr id="5" name="Picture 6"/>
        <xdr:cNvPicPr preferRelativeResize="1">
          <a:picLocks noChangeAspect="1"/>
        </xdr:cNvPicPr>
      </xdr:nvPicPr>
      <xdr:blipFill>
        <a:blip r:embed="rId1"/>
        <a:stretch>
          <a:fillRect/>
        </a:stretch>
      </xdr:blipFill>
      <xdr:spPr>
        <a:xfrm>
          <a:off x="3019425" y="1828800"/>
          <a:ext cx="3629025"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4</xdr:col>
      <xdr:colOff>38100</xdr:colOff>
      <xdr:row>37</xdr:row>
      <xdr:rowOff>66675</xdr:rowOff>
    </xdr:to>
    <xdr:graphicFrame>
      <xdr:nvGraphicFramePr>
        <xdr:cNvPr id="1" name="Chart 2"/>
        <xdr:cNvGraphicFramePr/>
      </xdr:nvGraphicFramePr>
      <xdr:xfrm>
        <a:off x="209550" y="44386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23</xdr:row>
      <xdr:rowOff>0</xdr:rowOff>
    </xdr:from>
    <xdr:to>
      <xdr:col>9</xdr:col>
      <xdr:colOff>285750</xdr:colOff>
      <xdr:row>37</xdr:row>
      <xdr:rowOff>66675</xdr:rowOff>
    </xdr:to>
    <xdr:graphicFrame>
      <xdr:nvGraphicFramePr>
        <xdr:cNvPr id="2" name="Chart 3"/>
        <xdr:cNvGraphicFramePr/>
      </xdr:nvGraphicFramePr>
      <xdr:xfrm>
        <a:off x="4810125" y="44386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23</xdr:row>
      <xdr:rowOff>0</xdr:rowOff>
    </xdr:from>
    <xdr:to>
      <xdr:col>14</xdr:col>
      <xdr:colOff>523875</xdr:colOff>
      <xdr:row>37</xdr:row>
      <xdr:rowOff>66675</xdr:rowOff>
    </xdr:to>
    <xdr:graphicFrame>
      <xdr:nvGraphicFramePr>
        <xdr:cNvPr id="3" name="Chart 4"/>
        <xdr:cNvGraphicFramePr/>
      </xdr:nvGraphicFramePr>
      <xdr:xfrm>
        <a:off x="8934450" y="4438650"/>
        <a:ext cx="3895725"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38</xdr:row>
      <xdr:rowOff>161925</xdr:rowOff>
    </xdr:from>
    <xdr:to>
      <xdr:col>6</xdr:col>
      <xdr:colOff>609600</xdr:colOff>
      <xdr:row>53</xdr:row>
      <xdr:rowOff>47625</xdr:rowOff>
    </xdr:to>
    <xdr:graphicFrame>
      <xdr:nvGraphicFramePr>
        <xdr:cNvPr id="4" name="Chart 5"/>
        <xdr:cNvGraphicFramePr/>
      </xdr:nvGraphicFramePr>
      <xdr:xfrm>
        <a:off x="2705100" y="74580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38</xdr:row>
      <xdr:rowOff>142875</xdr:rowOff>
    </xdr:from>
    <xdr:to>
      <xdr:col>12</xdr:col>
      <xdr:colOff>19050</xdr:colOff>
      <xdr:row>53</xdr:row>
      <xdr:rowOff>38100</xdr:rowOff>
    </xdr:to>
    <xdr:graphicFrame>
      <xdr:nvGraphicFramePr>
        <xdr:cNvPr id="5" name="Chart 6"/>
        <xdr:cNvGraphicFramePr/>
      </xdr:nvGraphicFramePr>
      <xdr:xfrm>
        <a:off x="7029450" y="74390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54</xdr:row>
      <xdr:rowOff>133350</xdr:rowOff>
    </xdr:from>
    <xdr:to>
      <xdr:col>14</xdr:col>
      <xdr:colOff>542925</xdr:colOff>
      <xdr:row>69</xdr:row>
      <xdr:rowOff>19050</xdr:rowOff>
    </xdr:to>
    <xdr:graphicFrame>
      <xdr:nvGraphicFramePr>
        <xdr:cNvPr id="6" name="Chart 8"/>
        <xdr:cNvGraphicFramePr/>
      </xdr:nvGraphicFramePr>
      <xdr:xfrm>
        <a:off x="8924925" y="10477500"/>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54</xdr:row>
      <xdr:rowOff>142875</xdr:rowOff>
    </xdr:from>
    <xdr:to>
      <xdr:col>4</xdr:col>
      <xdr:colOff>9525</xdr:colOff>
      <xdr:row>69</xdr:row>
      <xdr:rowOff>38100</xdr:rowOff>
    </xdr:to>
    <xdr:graphicFrame>
      <xdr:nvGraphicFramePr>
        <xdr:cNvPr id="7" name="Chart 9"/>
        <xdr:cNvGraphicFramePr/>
      </xdr:nvGraphicFramePr>
      <xdr:xfrm>
        <a:off x="190500" y="104870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54</xdr:row>
      <xdr:rowOff>142875</xdr:rowOff>
    </xdr:from>
    <xdr:to>
      <xdr:col>9</xdr:col>
      <xdr:colOff>295275</xdr:colOff>
      <xdr:row>69</xdr:row>
      <xdr:rowOff>28575</xdr:rowOff>
    </xdr:to>
    <xdr:graphicFrame>
      <xdr:nvGraphicFramePr>
        <xdr:cNvPr id="8" name="Chart 10"/>
        <xdr:cNvGraphicFramePr/>
      </xdr:nvGraphicFramePr>
      <xdr:xfrm>
        <a:off x="4829175" y="10487025"/>
        <a:ext cx="3914775" cy="2743200"/>
      </xdr:xfrm>
      <a:graphic>
        <a:graphicData uri="http://schemas.openxmlformats.org/drawingml/2006/chart">
          <c:chart xmlns:c="http://schemas.openxmlformats.org/drawingml/2006/chart" r:id="rId8"/>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mkgmfil01\RaporlamaYeni\Consolidation\CMB%20Reports\31%20March%202011\Report%20Fins%20March%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mkgmfil01\RaporlamaYeni\Consolidation\CMB%20Reports\30%20June%202011\Report%20Fins%20June%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mkgmfil01\Departments\Finans\Raporlama\CMB%20Reports\30%20September%202011\Report%20Fins%20Sept%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mkgmfil01\RaporlamaYeni\Consolidation\CMB%20Reports\31%20December%202011\Report%20Fins%20Dec%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ssets"/>
      <sheetName val="Liabilities"/>
      <sheetName val="PL"/>
      <sheetName val="CF"/>
      <sheetName val="ÖZKAYNAK"/>
      <sheetName val="SORIE"/>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zoomScale="55" zoomScaleNormal="55" zoomScalePageLayoutView="0" workbookViewId="0" topLeftCell="A1">
      <selection activeCell="A1" sqref="A1"/>
    </sheetView>
  </sheetViews>
  <sheetFormatPr defaultColWidth="9.140625" defaultRowHeight="15"/>
  <cols>
    <col min="2" max="2" width="26.8515625" style="0" bestFit="1" customWidth="1"/>
  </cols>
  <sheetData>
    <row r="1" ht="15.75" thickBot="1"/>
    <row r="2" spans="2:13" ht="15">
      <c r="B2" s="69"/>
      <c r="C2" s="70"/>
      <c r="D2" s="70"/>
      <c r="E2" s="70"/>
      <c r="F2" s="70"/>
      <c r="G2" s="70"/>
      <c r="H2" s="70"/>
      <c r="I2" s="70"/>
      <c r="J2" s="70"/>
      <c r="K2" s="70"/>
      <c r="L2" s="70"/>
      <c r="M2" s="71"/>
    </row>
    <row r="3" spans="2:13" ht="15">
      <c r="B3" s="72"/>
      <c r="C3" s="67"/>
      <c r="D3" s="67"/>
      <c r="E3" s="67"/>
      <c r="F3" s="67"/>
      <c r="G3" s="67"/>
      <c r="H3" s="67"/>
      <c r="I3" s="67"/>
      <c r="J3" s="67"/>
      <c r="K3" s="67"/>
      <c r="L3" s="67"/>
      <c r="M3" s="73"/>
    </row>
    <row r="4" spans="2:13" ht="15">
      <c r="B4" s="72"/>
      <c r="C4" s="67"/>
      <c r="D4" s="67"/>
      <c r="E4" s="67"/>
      <c r="F4" s="67"/>
      <c r="G4" s="67"/>
      <c r="H4" s="67"/>
      <c r="I4" s="67"/>
      <c r="J4" s="67"/>
      <c r="K4" s="67"/>
      <c r="L4" s="67"/>
      <c r="M4" s="73"/>
    </row>
    <row r="5" spans="2:13" ht="15">
      <c r="B5" s="72"/>
      <c r="C5" s="67"/>
      <c r="D5" s="67"/>
      <c r="E5" s="67"/>
      <c r="F5" s="67"/>
      <c r="G5" s="67"/>
      <c r="H5" s="67"/>
      <c r="I5" s="67"/>
      <c r="J5" s="67"/>
      <c r="K5" s="67"/>
      <c r="L5" s="67"/>
      <c r="M5" s="73"/>
    </row>
    <row r="6" spans="2:13" ht="15">
      <c r="B6" s="72"/>
      <c r="C6" s="67"/>
      <c r="D6" s="67"/>
      <c r="E6" s="67"/>
      <c r="F6" s="67"/>
      <c r="G6" s="67"/>
      <c r="H6" s="67"/>
      <c r="I6" s="67"/>
      <c r="J6" s="67"/>
      <c r="K6" s="67"/>
      <c r="L6" s="67"/>
      <c r="M6" s="73"/>
    </row>
    <row r="7" spans="2:13" ht="15">
      <c r="B7" s="72"/>
      <c r="C7" s="67"/>
      <c r="D7" s="67"/>
      <c r="E7" s="67"/>
      <c r="F7" s="67"/>
      <c r="G7" s="67"/>
      <c r="H7" s="67"/>
      <c r="I7" s="67"/>
      <c r="J7" s="67"/>
      <c r="K7" s="67"/>
      <c r="L7" s="67"/>
      <c r="M7" s="73"/>
    </row>
    <row r="8" spans="2:13" ht="15">
      <c r="B8" s="72"/>
      <c r="C8" s="67"/>
      <c r="D8" s="67"/>
      <c r="E8" s="67"/>
      <c r="F8" s="67"/>
      <c r="G8" s="67"/>
      <c r="H8" s="67"/>
      <c r="I8" s="67"/>
      <c r="J8" s="67"/>
      <c r="K8" s="67"/>
      <c r="L8" s="67"/>
      <c r="M8" s="73"/>
    </row>
    <row r="9" spans="2:13" ht="15">
      <c r="B9" s="72"/>
      <c r="C9" s="67"/>
      <c r="D9" s="67"/>
      <c r="E9" s="67"/>
      <c r="F9" s="67"/>
      <c r="G9" s="67"/>
      <c r="H9" s="67"/>
      <c r="I9" s="67"/>
      <c r="J9" s="67"/>
      <c r="K9" s="67"/>
      <c r="L9" s="67"/>
      <c r="M9" s="73"/>
    </row>
    <row r="10" spans="2:13" ht="15">
      <c r="B10" s="72"/>
      <c r="C10" s="67"/>
      <c r="D10" s="67"/>
      <c r="E10" s="67"/>
      <c r="F10" s="67"/>
      <c r="G10" s="67"/>
      <c r="H10" s="67"/>
      <c r="I10" s="67"/>
      <c r="J10" s="67"/>
      <c r="K10" s="67"/>
      <c r="L10" s="67"/>
      <c r="M10" s="73"/>
    </row>
    <row r="11" spans="2:13" ht="15">
      <c r="B11" s="74"/>
      <c r="C11" s="67"/>
      <c r="D11" s="67"/>
      <c r="E11" s="67"/>
      <c r="F11" s="67"/>
      <c r="G11" s="67"/>
      <c r="H11" s="67"/>
      <c r="I11" s="67"/>
      <c r="J11" s="67"/>
      <c r="K11" s="67"/>
      <c r="L11" s="67"/>
      <c r="M11" s="73"/>
    </row>
    <row r="12" spans="2:13" ht="15">
      <c r="B12" s="74"/>
      <c r="C12" s="67"/>
      <c r="D12" s="67"/>
      <c r="E12" s="67"/>
      <c r="F12" s="67"/>
      <c r="G12" s="67"/>
      <c r="H12" s="67"/>
      <c r="I12" s="67"/>
      <c r="J12" s="67"/>
      <c r="K12" s="67"/>
      <c r="L12" s="67"/>
      <c r="M12" s="73"/>
    </row>
    <row r="13" spans="2:13" ht="15">
      <c r="B13" s="72"/>
      <c r="C13" s="67"/>
      <c r="D13" s="67"/>
      <c r="E13" s="67"/>
      <c r="F13" s="67"/>
      <c r="G13" s="67"/>
      <c r="H13" s="67"/>
      <c r="I13" s="67"/>
      <c r="J13" s="67"/>
      <c r="K13" s="67"/>
      <c r="L13" s="67"/>
      <c r="M13" s="73"/>
    </row>
    <row r="14" spans="2:13" ht="15">
      <c r="B14" s="72"/>
      <c r="C14" s="67"/>
      <c r="D14" s="67"/>
      <c r="E14" s="67"/>
      <c r="F14" s="67"/>
      <c r="G14" s="67"/>
      <c r="H14" s="67"/>
      <c r="I14" s="67"/>
      <c r="J14" s="67"/>
      <c r="K14" s="67"/>
      <c r="L14" s="67"/>
      <c r="M14" s="73"/>
    </row>
    <row r="15" spans="2:13" ht="15">
      <c r="B15" s="74"/>
      <c r="C15" s="67"/>
      <c r="D15" s="67"/>
      <c r="E15" s="67"/>
      <c r="F15" s="67"/>
      <c r="G15" s="67"/>
      <c r="H15" s="67"/>
      <c r="I15" s="67"/>
      <c r="J15" s="67"/>
      <c r="K15" s="67"/>
      <c r="L15" s="67"/>
      <c r="M15" s="73"/>
    </row>
    <row r="16" spans="2:13" ht="15">
      <c r="B16" s="75"/>
      <c r="C16" s="67"/>
      <c r="D16" s="67"/>
      <c r="E16" s="67"/>
      <c r="F16" s="67"/>
      <c r="G16" s="67"/>
      <c r="H16" s="67"/>
      <c r="I16" s="67"/>
      <c r="J16" s="67"/>
      <c r="K16" s="67"/>
      <c r="L16" s="67"/>
      <c r="M16" s="73"/>
    </row>
    <row r="17" spans="2:13" ht="15">
      <c r="B17" s="75"/>
      <c r="C17" s="67"/>
      <c r="D17" s="67"/>
      <c r="E17" s="67"/>
      <c r="F17" s="67"/>
      <c r="G17" s="67"/>
      <c r="H17" s="67"/>
      <c r="I17" s="67"/>
      <c r="J17" s="67"/>
      <c r="K17" s="67"/>
      <c r="L17" s="67"/>
      <c r="M17" s="73"/>
    </row>
    <row r="18" spans="2:13" ht="15">
      <c r="B18" s="72"/>
      <c r="C18" s="67"/>
      <c r="D18" s="67"/>
      <c r="E18" s="67"/>
      <c r="F18" s="67"/>
      <c r="G18" s="67"/>
      <c r="H18" s="67"/>
      <c r="I18" s="67"/>
      <c r="J18" s="67"/>
      <c r="K18" s="67"/>
      <c r="L18" s="67"/>
      <c r="M18" s="73"/>
    </row>
    <row r="19" spans="2:13" ht="15">
      <c r="B19" s="72"/>
      <c r="C19" s="67"/>
      <c r="D19" s="67"/>
      <c r="E19" s="67"/>
      <c r="F19" s="67"/>
      <c r="G19" s="67"/>
      <c r="H19" s="67"/>
      <c r="I19" s="67"/>
      <c r="J19" s="67"/>
      <c r="K19" s="67"/>
      <c r="L19" s="67"/>
      <c r="M19" s="73"/>
    </row>
    <row r="20" spans="2:13" ht="15">
      <c r="B20" s="72"/>
      <c r="C20" s="67"/>
      <c r="D20" s="67"/>
      <c r="E20" s="67"/>
      <c r="F20" s="67"/>
      <c r="G20" s="67"/>
      <c r="H20" s="67"/>
      <c r="I20" s="67"/>
      <c r="J20" s="67"/>
      <c r="K20" s="67"/>
      <c r="L20" s="67"/>
      <c r="M20" s="73"/>
    </row>
    <row r="21" spans="2:13" ht="15">
      <c r="B21" s="72"/>
      <c r="C21" s="67"/>
      <c r="D21" s="67"/>
      <c r="E21" s="67"/>
      <c r="F21" s="67"/>
      <c r="G21" s="67"/>
      <c r="H21" s="67"/>
      <c r="I21" s="67"/>
      <c r="J21" s="67"/>
      <c r="K21" s="67"/>
      <c r="L21" s="67"/>
      <c r="M21" s="73"/>
    </row>
    <row r="22" spans="2:13" ht="15">
      <c r="B22" s="72"/>
      <c r="C22" s="67"/>
      <c r="D22" s="67"/>
      <c r="E22" s="67"/>
      <c r="F22" s="67"/>
      <c r="G22" s="67"/>
      <c r="H22" s="67"/>
      <c r="I22" s="67"/>
      <c r="J22" s="67"/>
      <c r="K22" s="67"/>
      <c r="L22" s="67"/>
      <c r="M22" s="73"/>
    </row>
    <row r="23" spans="2:13" ht="15">
      <c r="B23" s="72"/>
      <c r="C23" s="67"/>
      <c r="D23" s="67"/>
      <c r="E23" s="67"/>
      <c r="F23" s="67"/>
      <c r="G23" s="67"/>
      <c r="H23" s="67"/>
      <c r="I23" s="67"/>
      <c r="J23" s="67"/>
      <c r="K23" s="67"/>
      <c r="L23" s="67"/>
      <c r="M23" s="73"/>
    </row>
    <row r="24" spans="2:13" ht="15">
      <c r="B24" s="72"/>
      <c r="C24" s="67"/>
      <c r="D24" s="67"/>
      <c r="E24" s="67"/>
      <c r="F24" s="67"/>
      <c r="G24" s="67"/>
      <c r="H24" s="67"/>
      <c r="I24" s="67"/>
      <c r="J24" s="67"/>
      <c r="K24" s="67"/>
      <c r="L24" s="67"/>
      <c r="M24" s="73"/>
    </row>
    <row r="25" spans="2:13" ht="15">
      <c r="B25" s="72"/>
      <c r="C25" s="67"/>
      <c r="D25" s="67"/>
      <c r="E25" s="67"/>
      <c r="F25" s="67"/>
      <c r="G25" s="67"/>
      <c r="H25" s="67"/>
      <c r="I25" s="67"/>
      <c r="J25" s="67"/>
      <c r="K25" s="67"/>
      <c r="L25" s="67"/>
      <c r="M25" s="73"/>
    </row>
    <row r="26" spans="2:13" ht="15">
      <c r="B26" s="72"/>
      <c r="C26" s="67"/>
      <c r="D26" s="67"/>
      <c r="E26" s="67"/>
      <c r="F26" s="67"/>
      <c r="G26" s="67"/>
      <c r="H26" s="67"/>
      <c r="I26" s="67"/>
      <c r="J26" s="67"/>
      <c r="K26" s="67"/>
      <c r="L26" s="67"/>
      <c r="M26" s="73"/>
    </row>
    <row r="27" spans="2:13" ht="15">
      <c r="B27" s="72"/>
      <c r="C27" s="67"/>
      <c r="D27" s="67"/>
      <c r="E27" s="67"/>
      <c r="F27" s="67"/>
      <c r="G27" s="67"/>
      <c r="H27" s="67"/>
      <c r="I27" s="67"/>
      <c r="J27" s="67"/>
      <c r="K27" s="67"/>
      <c r="L27" s="67"/>
      <c r="M27" s="73"/>
    </row>
    <row r="28" spans="2:13" ht="15">
      <c r="B28" s="72"/>
      <c r="C28" s="67"/>
      <c r="D28" s="67"/>
      <c r="E28" s="67"/>
      <c r="F28" s="67"/>
      <c r="G28" s="67"/>
      <c r="H28" s="67"/>
      <c r="I28" s="67"/>
      <c r="J28" s="67"/>
      <c r="K28" s="67"/>
      <c r="L28" s="67"/>
      <c r="M28" s="73"/>
    </row>
    <row r="29" spans="2:13" ht="15">
      <c r="B29" s="72"/>
      <c r="C29" s="67"/>
      <c r="D29" s="67"/>
      <c r="E29" s="67"/>
      <c r="F29" s="67"/>
      <c r="G29" s="67"/>
      <c r="H29" s="67"/>
      <c r="I29" s="67"/>
      <c r="J29" s="67"/>
      <c r="K29" s="67"/>
      <c r="L29" s="67"/>
      <c r="M29" s="73"/>
    </row>
    <row r="30" spans="2:13" ht="15">
      <c r="B30" s="72"/>
      <c r="C30" s="67"/>
      <c r="D30" s="67"/>
      <c r="E30" s="67"/>
      <c r="F30" s="67"/>
      <c r="G30" s="67"/>
      <c r="H30" s="67"/>
      <c r="I30" s="67"/>
      <c r="J30" s="67"/>
      <c r="K30" s="67"/>
      <c r="L30" s="67"/>
      <c r="M30" s="73"/>
    </row>
    <row r="31" spans="2:13" ht="15">
      <c r="B31" s="72"/>
      <c r="C31" s="67"/>
      <c r="D31" s="67"/>
      <c r="E31" s="67"/>
      <c r="F31" s="67"/>
      <c r="G31" s="67"/>
      <c r="H31" s="67"/>
      <c r="I31" s="67"/>
      <c r="J31" s="67"/>
      <c r="K31" s="67"/>
      <c r="L31" s="67"/>
      <c r="M31" s="73"/>
    </row>
    <row r="32" spans="2:13" ht="15">
      <c r="B32" s="72"/>
      <c r="C32" s="67"/>
      <c r="D32" s="67"/>
      <c r="E32" s="67"/>
      <c r="F32" s="67"/>
      <c r="G32" s="67"/>
      <c r="H32" s="67"/>
      <c r="I32" s="67"/>
      <c r="J32" s="67"/>
      <c r="K32" s="67"/>
      <c r="L32" s="67"/>
      <c r="M32" s="73"/>
    </row>
    <row r="33" spans="2:13" ht="15">
      <c r="B33" s="72"/>
      <c r="C33" s="67"/>
      <c r="D33" s="67"/>
      <c r="E33" s="67"/>
      <c r="F33" s="67"/>
      <c r="G33" s="67"/>
      <c r="H33" s="67"/>
      <c r="I33" s="67"/>
      <c r="J33" s="67"/>
      <c r="K33" s="67"/>
      <c r="L33" s="67"/>
      <c r="M33" s="73"/>
    </row>
    <row r="34" spans="2:13" ht="15">
      <c r="B34" s="72"/>
      <c r="C34" s="67"/>
      <c r="D34" s="67"/>
      <c r="E34" s="67"/>
      <c r="F34" s="67"/>
      <c r="G34" s="67"/>
      <c r="H34" s="67"/>
      <c r="I34" s="67"/>
      <c r="J34" s="67"/>
      <c r="K34" s="67"/>
      <c r="L34" s="67"/>
      <c r="M34" s="73"/>
    </row>
    <row r="35" spans="2:13" ht="15">
      <c r="B35" s="72"/>
      <c r="C35" s="67"/>
      <c r="D35" s="67"/>
      <c r="E35" s="67"/>
      <c r="F35" s="67"/>
      <c r="G35" s="67"/>
      <c r="H35" s="67"/>
      <c r="I35" s="67"/>
      <c r="J35" s="67"/>
      <c r="K35" s="67"/>
      <c r="L35" s="67"/>
      <c r="M35" s="73"/>
    </row>
    <row r="36" spans="2:13" ht="15">
      <c r="B36" s="72"/>
      <c r="C36" s="67"/>
      <c r="D36" s="67"/>
      <c r="E36" s="67"/>
      <c r="F36" s="67"/>
      <c r="G36" s="67"/>
      <c r="H36" s="67"/>
      <c r="I36" s="67"/>
      <c r="J36" s="67"/>
      <c r="K36" s="67"/>
      <c r="L36" s="67"/>
      <c r="M36" s="73"/>
    </row>
    <row r="37" spans="2:13" ht="15">
      <c r="B37" s="72"/>
      <c r="C37" s="67"/>
      <c r="D37" s="67"/>
      <c r="E37" s="67"/>
      <c r="F37" s="67"/>
      <c r="G37" s="67"/>
      <c r="H37" s="67"/>
      <c r="I37" s="67"/>
      <c r="J37" s="67"/>
      <c r="K37" s="67"/>
      <c r="L37" s="67"/>
      <c r="M37" s="73"/>
    </row>
    <row r="38" spans="2:13" ht="15">
      <c r="B38" s="72"/>
      <c r="C38" s="67"/>
      <c r="D38" s="67"/>
      <c r="E38" s="67"/>
      <c r="F38" s="67"/>
      <c r="G38" s="67"/>
      <c r="H38" s="67"/>
      <c r="I38" s="67"/>
      <c r="J38" s="67"/>
      <c r="K38" s="67"/>
      <c r="L38" s="67"/>
      <c r="M38" s="73"/>
    </row>
    <row r="39" spans="2:13" ht="15">
      <c r="B39" s="72"/>
      <c r="C39" s="67"/>
      <c r="D39" s="67"/>
      <c r="E39" s="67"/>
      <c r="F39" s="67"/>
      <c r="G39" s="67"/>
      <c r="H39" s="67"/>
      <c r="I39" s="67"/>
      <c r="J39" s="67"/>
      <c r="K39" s="67"/>
      <c r="L39" s="67"/>
      <c r="M39" s="73"/>
    </row>
    <row r="40" spans="2:13" ht="15">
      <c r="B40" s="72"/>
      <c r="C40" s="67"/>
      <c r="D40" s="67"/>
      <c r="E40" s="67"/>
      <c r="F40" s="67"/>
      <c r="G40" s="67"/>
      <c r="H40" s="67"/>
      <c r="I40" s="67"/>
      <c r="J40" s="67"/>
      <c r="K40" s="67"/>
      <c r="L40" s="67"/>
      <c r="M40" s="73"/>
    </row>
    <row r="41" spans="2:13" ht="15">
      <c r="B41" s="72"/>
      <c r="C41" s="67"/>
      <c r="D41" s="67"/>
      <c r="E41" s="67"/>
      <c r="F41" s="67"/>
      <c r="G41" s="67"/>
      <c r="H41" s="67"/>
      <c r="I41" s="67"/>
      <c r="J41" s="67"/>
      <c r="K41" s="67"/>
      <c r="L41" s="67"/>
      <c r="M41" s="73"/>
    </row>
    <row r="42" spans="2:13" ht="50.25" customHeight="1">
      <c r="B42" s="76"/>
      <c r="C42" s="68"/>
      <c r="D42" s="68"/>
      <c r="E42" s="68"/>
      <c r="F42" s="68"/>
      <c r="G42" s="68"/>
      <c r="H42" s="68"/>
      <c r="I42" s="68"/>
      <c r="J42" s="68"/>
      <c r="K42" s="68"/>
      <c r="L42" s="68"/>
      <c r="M42" s="73"/>
    </row>
    <row r="43" spans="2:13" ht="15">
      <c r="B43" s="72"/>
      <c r="C43" s="67"/>
      <c r="D43" s="67"/>
      <c r="E43" s="67"/>
      <c r="F43" s="67"/>
      <c r="G43" s="67"/>
      <c r="H43" s="67"/>
      <c r="I43" s="67"/>
      <c r="J43" s="67"/>
      <c r="K43" s="67"/>
      <c r="L43" s="67"/>
      <c r="M43" s="73"/>
    </row>
    <row r="44" spans="2:13" ht="15">
      <c r="B44" s="72"/>
      <c r="C44" s="67"/>
      <c r="D44" s="67"/>
      <c r="E44" s="67"/>
      <c r="F44" s="67"/>
      <c r="G44" s="67"/>
      <c r="H44" s="67"/>
      <c r="I44" s="67"/>
      <c r="J44" s="67"/>
      <c r="K44" s="67"/>
      <c r="L44" s="67"/>
      <c r="M44" s="73"/>
    </row>
    <row r="45" spans="2:13" ht="15">
      <c r="B45" s="72"/>
      <c r="C45" s="67"/>
      <c r="D45" s="67"/>
      <c r="E45" s="67"/>
      <c r="F45" s="67"/>
      <c r="G45" s="67"/>
      <c r="H45" s="67"/>
      <c r="I45" s="67"/>
      <c r="J45" s="67"/>
      <c r="K45" s="67"/>
      <c r="L45" s="67"/>
      <c r="M45" s="73"/>
    </row>
    <row r="46" spans="2:13" ht="15">
      <c r="B46" s="72"/>
      <c r="C46" s="67"/>
      <c r="D46" s="67"/>
      <c r="E46" s="67"/>
      <c r="F46" s="67"/>
      <c r="G46" s="67"/>
      <c r="H46" s="67"/>
      <c r="I46" s="67"/>
      <c r="J46" s="67"/>
      <c r="K46" s="67"/>
      <c r="L46" s="67"/>
      <c r="M46" s="73"/>
    </row>
    <row r="47" spans="2:13" ht="15.75" thickBot="1">
      <c r="B47" s="77"/>
      <c r="C47" s="78"/>
      <c r="D47" s="78"/>
      <c r="E47" s="78"/>
      <c r="F47" s="78"/>
      <c r="G47" s="78"/>
      <c r="H47" s="78"/>
      <c r="I47" s="78"/>
      <c r="J47" s="78"/>
      <c r="K47" s="78"/>
      <c r="L47" s="78"/>
      <c r="M47" s="79"/>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Q107"/>
  <sheetViews>
    <sheetView zoomScale="85" zoomScaleNormal="85" zoomScalePageLayoutView="0" workbookViewId="0" topLeftCell="A1">
      <selection activeCell="A1" sqref="A1"/>
    </sheetView>
  </sheetViews>
  <sheetFormatPr defaultColWidth="9.140625" defaultRowHeight="15"/>
  <cols>
    <col min="1" max="1" width="3.140625" style="61" customWidth="1"/>
    <col min="2" max="2" width="42.57421875" style="58" customWidth="1"/>
    <col min="3" max="15" width="11.57421875" style="59" customWidth="1"/>
    <col min="16" max="16384" width="9.140625" style="61" customWidth="1"/>
  </cols>
  <sheetData>
    <row r="1" spans="2:15" ht="15">
      <c r="B1" s="61"/>
      <c r="C1" s="62"/>
      <c r="D1" s="62"/>
      <c r="E1" s="62"/>
      <c r="F1" s="62"/>
      <c r="G1" s="62"/>
      <c r="H1" s="62"/>
      <c r="I1" s="62"/>
      <c r="J1" s="62"/>
      <c r="K1" s="62"/>
      <c r="L1" s="62"/>
      <c r="M1" s="62"/>
      <c r="N1" s="62"/>
      <c r="O1" s="62"/>
    </row>
    <row r="2" spans="2:15" ht="15">
      <c r="B2" s="65"/>
      <c r="C2" s="66"/>
      <c r="D2" s="66"/>
      <c r="E2" s="66"/>
      <c r="F2" s="66"/>
      <c r="G2" s="66"/>
      <c r="H2" s="66"/>
      <c r="I2" s="66"/>
      <c r="J2" s="66"/>
      <c r="K2" s="66"/>
      <c r="L2" s="66"/>
      <c r="M2" s="66"/>
      <c r="N2" s="66"/>
      <c r="O2" s="66"/>
    </row>
    <row r="3" spans="2:15" ht="15">
      <c r="B3" s="63" t="s">
        <v>0</v>
      </c>
      <c r="C3" s="64" t="s">
        <v>147</v>
      </c>
      <c r="D3" s="64" t="s">
        <v>148</v>
      </c>
      <c r="E3" s="64" t="s">
        <v>149</v>
      </c>
      <c r="F3" s="64" t="s">
        <v>150</v>
      </c>
      <c r="G3" s="64" t="s">
        <v>151</v>
      </c>
      <c r="H3" s="64" t="s">
        <v>112</v>
      </c>
      <c r="I3" s="64" t="s">
        <v>142</v>
      </c>
      <c r="J3" s="64" t="s">
        <v>144</v>
      </c>
      <c r="K3" s="64" t="s">
        <v>152</v>
      </c>
      <c r="L3" s="64" t="s">
        <v>113</v>
      </c>
      <c r="M3" s="64" t="s">
        <v>143</v>
      </c>
      <c r="N3" s="64" t="s">
        <v>145</v>
      </c>
      <c r="O3" s="64" t="s">
        <v>162</v>
      </c>
    </row>
    <row r="4" spans="2:17" ht="16.5" customHeight="1">
      <c r="B4" s="52" t="s">
        <v>10</v>
      </c>
      <c r="C4" s="20">
        <v>18</v>
      </c>
      <c r="D4" s="20">
        <v>17.83</v>
      </c>
      <c r="E4" s="20">
        <v>17.66</v>
      </c>
      <c r="F4" s="20">
        <v>17.49</v>
      </c>
      <c r="G4" s="20">
        <v>17.27</v>
      </c>
      <c r="H4" s="20">
        <v>17.07</v>
      </c>
      <c r="I4" s="20">
        <v>16.82</v>
      </c>
      <c r="J4" s="20">
        <v>16.59</v>
      </c>
      <c r="K4" s="20">
        <v>16.47</v>
      </c>
      <c r="L4" s="20">
        <v>16.31</v>
      </c>
      <c r="M4" s="20">
        <v>16.18</v>
      </c>
      <c r="N4" s="20">
        <v>16.02</v>
      </c>
      <c r="O4" s="20">
        <v>15.79</v>
      </c>
      <c r="Q4" s="82"/>
    </row>
    <row r="5" spans="2:17" ht="15">
      <c r="B5" s="52" t="s">
        <v>11</v>
      </c>
      <c r="C5" s="20">
        <v>24.07</v>
      </c>
      <c r="D5" s="20">
        <v>24.34</v>
      </c>
      <c r="E5" s="20">
        <v>25.21</v>
      </c>
      <c r="F5" s="20">
        <v>23.94</v>
      </c>
      <c r="G5" s="20">
        <v>23.06</v>
      </c>
      <c r="H5" s="20">
        <v>23.09</v>
      </c>
      <c r="I5" s="20">
        <v>22.05</v>
      </c>
      <c r="J5" s="20">
        <v>21.13</v>
      </c>
      <c r="K5" s="20">
        <v>20.68</v>
      </c>
      <c r="L5" s="20">
        <v>21.92</v>
      </c>
      <c r="M5" s="20">
        <v>22.1</v>
      </c>
      <c r="N5" s="20">
        <v>22.21</v>
      </c>
      <c r="O5" s="20">
        <v>22.12</v>
      </c>
      <c r="Q5" s="82"/>
    </row>
    <row r="6" spans="2:17" ht="15">
      <c r="B6" s="52" t="s">
        <v>125</v>
      </c>
      <c r="C6" s="20">
        <v>135.39</v>
      </c>
      <c r="D6" s="20">
        <v>134.75</v>
      </c>
      <c r="E6" s="20">
        <v>130.25</v>
      </c>
      <c r="F6" s="20">
        <v>118.06</v>
      </c>
      <c r="G6" s="20">
        <v>121.19</v>
      </c>
      <c r="H6" s="20">
        <v>118.65</v>
      </c>
      <c r="I6" s="20">
        <v>109.67</v>
      </c>
      <c r="J6" s="20">
        <v>108</v>
      </c>
      <c r="K6" s="20">
        <v>113.8</v>
      </c>
      <c r="L6" s="20">
        <v>119.8</v>
      </c>
      <c r="M6" s="20">
        <v>111.35</v>
      </c>
      <c r="N6" s="20">
        <v>113.53</v>
      </c>
      <c r="O6" s="20">
        <v>110.94</v>
      </c>
      <c r="Q6" s="82"/>
    </row>
    <row r="7" spans="2:17" ht="15">
      <c r="B7" s="53"/>
      <c r="C7" s="54"/>
      <c r="D7" s="54"/>
      <c r="E7" s="54"/>
      <c r="F7" s="54"/>
      <c r="G7" s="54"/>
      <c r="H7" s="54"/>
      <c r="I7" s="54"/>
      <c r="J7" s="54"/>
      <c r="K7" s="54"/>
      <c r="L7" s="54"/>
      <c r="M7" s="54"/>
      <c r="N7" s="54"/>
      <c r="O7" s="54"/>
      <c r="Q7" s="82"/>
    </row>
    <row r="8" spans="2:17" ht="15">
      <c r="B8" s="52" t="s">
        <v>12</v>
      </c>
      <c r="C8" s="20">
        <v>4.95</v>
      </c>
      <c r="D8" s="20">
        <v>5.21</v>
      </c>
      <c r="E8" s="20">
        <v>5.53</v>
      </c>
      <c r="F8" s="20">
        <v>5.83</v>
      </c>
      <c r="G8" s="20">
        <v>6</v>
      </c>
      <c r="H8" s="20">
        <v>6.04</v>
      </c>
      <c r="I8" s="20">
        <v>6.05</v>
      </c>
      <c r="J8" s="20">
        <v>6.2</v>
      </c>
      <c r="K8" s="20">
        <v>6.36</v>
      </c>
      <c r="L8" s="20">
        <v>6.45</v>
      </c>
      <c r="M8" s="20">
        <v>6.51</v>
      </c>
      <c r="N8" s="20">
        <v>6.62</v>
      </c>
      <c r="O8" s="20">
        <v>6.72</v>
      </c>
      <c r="Q8" s="82"/>
    </row>
    <row r="9" spans="2:17" ht="15">
      <c r="B9" s="52" t="s">
        <v>13</v>
      </c>
      <c r="C9" s="20">
        <v>26.51</v>
      </c>
      <c r="D9" s="20">
        <v>26.96</v>
      </c>
      <c r="E9" s="20">
        <v>26.98</v>
      </c>
      <c r="F9" s="20">
        <v>26.17</v>
      </c>
      <c r="G9" s="20">
        <v>27.63</v>
      </c>
      <c r="H9" s="20">
        <v>29.27</v>
      </c>
      <c r="I9" s="20">
        <v>29.87</v>
      </c>
      <c r="J9" s="20">
        <v>31.14</v>
      </c>
      <c r="K9" s="20">
        <v>31.82</v>
      </c>
      <c r="L9" s="20">
        <v>32.08</v>
      </c>
      <c r="M9" s="20">
        <v>31.48</v>
      </c>
      <c r="N9" s="20">
        <v>32.71</v>
      </c>
      <c r="O9" s="20">
        <v>36.04</v>
      </c>
      <c r="P9" s="165"/>
      <c r="Q9" s="82"/>
    </row>
    <row r="10" spans="2:17" ht="15">
      <c r="B10" s="53"/>
      <c r="C10" s="54"/>
      <c r="D10" s="54"/>
      <c r="E10" s="54"/>
      <c r="F10" s="54"/>
      <c r="G10" s="54"/>
      <c r="H10" s="54"/>
      <c r="I10" s="54"/>
      <c r="J10" s="54"/>
      <c r="K10" s="54"/>
      <c r="L10" s="54"/>
      <c r="M10" s="54"/>
      <c r="N10" s="54"/>
      <c r="O10" s="54"/>
      <c r="Q10" s="82"/>
    </row>
    <row r="11" spans="2:17" ht="15">
      <c r="B11" s="52" t="s">
        <v>100</v>
      </c>
      <c r="C11" s="55">
        <v>10.48</v>
      </c>
      <c r="D11" s="55">
        <v>10.96</v>
      </c>
      <c r="E11" s="55">
        <v>11.69</v>
      </c>
      <c r="F11" s="55">
        <v>12.22</v>
      </c>
      <c r="G11" s="55">
        <v>12.6</v>
      </c>
      <c r="H11" s="55">
        <v>12.41</v>
      </c>
      <c r="I11" s="55">
        <v>12.06</v>
      </c>
      <c r="J11" s="55">
        <v>11.84</v>
      </c>
      <c r="K11" s="55">
        <v>11.65</v>
      </c>
      <c r="L11" s="55">
        <v>11.47</v>
      </c>
      <c r="M11" s="55">
        <v>11.43</v>
      </c>
      <c r="N11" s="55">
        <v>11.62</v>
      </c>
      <c r="O11" s="55">
        <v>11.82</v>
      </c>
      <c r="Q11" s="82"/>
    </row>
    <row r="12" spans="2:17" ht="16.5" customHeight="1">
      <c r="B12" s="52" t="s">
        <v>98</v>
      </c>
      <c r="C12" s="55">
        <v>6.71</v>
      </c>
      <c r="D12" s="55">
        <v>7.11</v>
      </c>
      <c r="E12" s="55">
        <v>7.72</v>
      </c>
      <c r="F12" s="55">
        <v>8.14</v>
      </c>
      <c r="G12" s="55">
        <v>8.2</v>
      </c>
      <c r="H12" s="55">
        <v>8</v>
      </c>
      <c r="I12" s="55">
        <v>7.83</v>
      </c>
      <c r="J12" s="55">
        <v>7.59</v>
      </c>
      <c r="K12" s="55">
        <v>7.32</v>
      </c>
      <c r="L12" s="55">
        <v>7.03</v>
      </c>
      <c r="M12" s="55">
        <v>6.86</v>
      </c>
      <c r="N12" s="55">
        <v>6.95</v>
      </c>
      <c r="O12" s="55">
        <v>6.8</v>
      </c>
      <c r="Q12" s="82"/>
    </row>
    <row r="13" spans="2:17" ht="16.5" customHeight="1">
      <c r="B13" s="52" t="s">
        <v>99</v>
      </c>
      <c r="C13" s="55">
        <v>3.76</v>
      </c>
      <c r="D13" s="55">
        <v>3.85</v>
      </c>
      <c r="E13" s="55">
        <v>3.97</v>
      </c>
      <c r="F13" s="55">
        <v>4.08</v>
      </c>
      <c r="G13" s="55">
        <v>4.39</v>
      </c>
      <c r="H13" s="55">
        <v>4.41</v>
      </c>
      <c r="I13" s="55">
        <v>4.23</v>
      </c>
      <c r="J13" s="55">
        <v>4.25</v>
      </c>
      <c r="K13" s="55">
        <v>4.33</v>
      </c>
      <c r="L13" s="55">
        <v>4.45</v>
      </c>
      <c r="M13" s="55">
        <v>4.57</v>
      </c>
      <c r="N13" s="55">
        <v>4.67</v>
      </c>
      <c r="O13" s="55">
        <v>5.02</v>
      </c>
      <c r="Q13" s="82"/>
    </row>
    <row r="14" spans="2:17" ht="15">
      <c r="B14" s="52" t="s">
        <v>95</v>
      </c>
      <c r="C14" s="56">
        <v>10.32</v>
      </c>
      <c r="D14" s="56">
        <v>10.03</v>
      </c>
      <c r="E14" s="56">
        <v>9.88</v>
      </c>
      <c r="F14" s="56">
        <v>8.75</v>
      </c>
      <c r="G14" s="56">
        <v>7.75</v>
      </c>
      <c r="H14" s="56">
        <v>8.39</v>
      </c>
      <c r="I14" s="56">
        <v>9.51</v>
      </c>
      <c r="J14" s="56">
        <v>9.92</v>
      </c>
      <c r="K14" s="56">
        <v>9.81</v>
      </c>
      <c r="L14" s="56">
        <v>9.74</v>
      </c>
      <c r="M14" s="56">
        <v>10.54</v>
      </c>
      <c r="N14" s="56">
        <v>10.92</v>
      </c>
      <c r="O14" s="56">
        <v>10.91</v>
      </c>
      <c r="Q14" s="82"/>
    </row>
    <row r="15" spans="2:17" ht="15">
      <c r="B15" s="52" t="s">
        <v>96</v>
      </c>
      <c r="C15" s="56">
        <v>24.11</v>
      </c>
      <c r="D15" s="56">
        <v>24.94</v>
      </c>
      <c r="E15" s="56">
        <v>26.43</v>
      </c>
      <c r="F15" s="56">
        <v>25.15</v>
      </c>
      <c r="G15" s="56">
        <v>25.36</v>
      </c>
      <c r="H15" s="56">
        <v>30.1</v>
      </c>
      <c r="I15" s="56">
        <v>33.45</v>
      </c>
      <c r="J15" s="56">
        <v>31.92</v>
      </c>
      <c r="K15" s="56">
        <v>31.65</v>
      </c>
      <c r="L15" s="56">
        <v>29.97</v>
      </c>
      <c r="M15" s="56">
        <v>31.02</v>
      </c>
      <c r="N15" s="56">
        <v>30.87</v>
      </c>
      <c r="O15" s="56">
        <v>30.15</v>
      </c>
      <c r="Q15" s="82"/>
    </row>
    <row r="16" spans="2:17" ht="15">
      <c r="B16" s="52" t="s">
        <v>97</v>
      </c>
      <c r="C16" s="56">
        <v>15.7</v>
      </c>
      <c r="D16" s="56">
        <v>15.96</v>
      </c>
      <c r="E16" s="56">
        <v>16.44</v>
      </c>
      <c r="F16" s="56">
        <v>14.55</v>
      </c>
      <c r="G16" s="56">
        <v>13.99</v>
      </c>
      <c r="H16" s="56">
        <v>16.5</v>
      </c>
      <c r="I16" s="56">
        <v>18.56</v>
      </c>
      <c r="J16" s="56">
        <v>17.83</v>
      </c>
      <c r="K16" s="56">
        <v>17.95</v>
      </c>
      <c r="L16" s="56">
        <v>17.76</v>
      </c>
      <c r="M16" s="56">
        <v>19.29</v>
      </c>
      <c r="N16" s="56">
        <v>19.22</v>
      </c>
      <c r="O16" s="56">
        <v>19.13</v>
      </c>
      <c r="Q16" s="82"/>
    </row>
    <row r="17" spans="2:17" ht="15">
      <c r="B17" s="52" t="s">
        <v>14</v>
      </c>
      <c r="C17" s="57">
        <v>173.94</v>
      </c>
      <c r="D17" s="57">
        <v>180.61</v>
      </c>
      <c r="E17" s="57">
        <v>170.42</v>
      </c>
      <c r="F17" s="57">
        <v>166.69</v>
      </c>
      <c r="G17" s="57">
        <v>188.08</v>
      </c>
      <c r="H17" s="57">
        <v>245.17</v>
      </c>
      <c r="I17" s="57">
        <v>278.81</v>
      </c>
      <c r="J17" s="57">
        <v>258.04</v>
      </c>
      <c r="K17" s="57">
        <v>249.12</v>
      </c>
      <c r="L17" s="57">
        <v>268.12</v>
      </c>
      <c r="M17" s="57">
        <v>264.86</v>
      </c>
      <c r="N17" s="57">
        <v>268.51</v>
      </c>
      <c r="O17" s="57">
        <v>280.45</v>
      </c>
      <c r="Q17" s="82"/>
    </row>
    <row r="18" spans="2:15" ht="15">
      <c r="B18" s="53"/>
      <c r="C18" s="54"/>
      <c r="D18" s="54"/>
      <c r="E18" s="54"/>
      <c r="F18" s="54"/>
      <c r="G18" s="54"/>
      <c r="H18" s="54"/>
      <c r="I18" s="54"/>
      <c r="J18" s="54"/>
      <c r="K18" s="54"/>
      <c r="L18" s="54"/>
      <c r="M18" s="54"/>
      <c r="N18" s="54"/>
      <c r="O18" s="54"/>
    </row>
    <row r="19" spans="2:15" ht="15">
      <c r="B19" s="61"/>
      <c r="C19" s="62"/>
      <c r="D19" s="62"/>
      <c r="E19" s="62"/>
      <c r="F19" s="62"/>
      <c r="G19" s="62"/>
      <c r="H19" s="62"/>
      <c r="I19" s="62"/>
      <c r="J19" s="62"/>
      <c r="K19" s="62"/>
      <c r="L19" s="62"/>
      <c r="M19" s="62"/>
      <c r="N19" s="62"/>
      <c r="O19" s="62"/>
    </row>
    <row r="20" spans="2:15" ht="15">
      <c r="B20" s="166" t="s">
        <v>174</v>
      </c>
      <c r="C20" s="62"/>
      <c r="D20" s="62"/>
      <c r="E20" s="62"/>
      <c r="F20" s="62"/>
      <c r="G20" s="62"/>
      <c r="H20" s="62"/>
      <c r="I20" s="62"/>
      <c r="J20" s="62"/>
      <c r="K20" s="62"/>
      <c r="L20" s="62"/>
      <c r="M20" s="62"/>
      <c r="N20" s="62"/>
      <c r="O20" s="62"/>
    </row>
    <row r="21" spans="2:15" ht="15">
      <c r="B21" s="166" t="s">
        <v>175</v>
      </c>
      <c r="C21" s="62"/>
      <c r="D21" s="62"/>
      <c r="E21" s="62"/>
      <c r="F21" s="62"/>
      <c r="G21" s="62"/>
      <c r="H21" s="62"/>
      <c r="I21" s="62"/>
      <c r="J21" s="62"/>
      <c r="K21" s="62"/>
      <c r="L21" s="62"/>
      <c r="M21" s="62"/>
      <c r="N21" s="62"/>
      <c r="O21" s="62"/>
    </row>
    <row r="22" spans="2:15" ht="15">
      <c r="B22" s="61" t="s">
        <v>176</v>
      </c>
      <c r="C22" s="62"/>
      <c r="D22" s="62"/>
      <c r="E22" s="62"/>
      <c r="F22" s="62"/>
      <c r="G22" s="62"/>
      <c r="H22" s="62"/>
      <c r="I22" s="62"/>
      <c r="J22" s="62"/>
      <c r="K22" s="62"/>
      <c r="L22" s="62"/>
      <c r="M22" s="62"/>
      <c r="N22" s="62"/>
      <c r="O22" s="62"/>
    </row>
    <row r="23" spans="2:15" ht="15">
      <c r="B23" s="61"/>
      <c r="C23" s="62"/>
      <c r="D23" s="62"/>
      <c r="E23" s="62"/>
      <c r="F23" s="62"/>
      <c r="G23" s="62"/>
      <c r="H23" s="62"/>
      <c r="I23" s="62"/>
      <c r="J23" s="62"/>
      <c r="K23" s="62"/>
      <c r="L23" s="62"/>
      <c r="M23" s="62"/>
      <c r="N23" s="62"/>
      <c r="O23" s="62"/>
    </row>
    <row r="24" spans="2:15" ht="15">
      <c r="B24" s="61"/>
      <c r="C24" s="62"/>
      <c r="D24" s="62"/>
      <c r="E24" s="62"/>
      <c r="F24" s="62"/>
      <c r="G24" s="62"/>
      <c r="H24" s="62"/>
      <c r="I24" s="62"/>
      <c r="J24" s="62"/>
      <c r="K24" s="62"/>
      <c r="L24" s="62"/>
      <c r="M24" s="62"/>
      <c r="N24" s="62"/>
      <c r="O24" s="62"/>
    </row>
    <row r="25" spans="2:15" ht="15">
      <c r="B25" s="61"/>
      <c r="C25" s="62"/>
      <c r="D25" s="62"/>
      <c r="E25" s="62"/>
      <c r="F25" s="62"/>
      <c r="G25" s="62"/>
      <c r="H25" s="62"/>
      <c r="I25" s="62"/>
      <c r="J25" s="62"/>
      <c r="K25" s="62"/>
      <c r="L25" s="62"/>
      <c r="M25" s="62"/>
      <c r="N25" s="62"/>
      <c r="O25" s="62"/>
    </row>
    <row r="26" spans="2:15" ht="15">
      <c r="B26" s="61"/>
      <c r="C26" s="62"/>
      <c r="D26" s="62"/>
      <c r="E26" s="62"/>
      <c r="F26" s="62"/>
      <c r="G26" s="62"/>
      <c r="H26" s="62"/>
      <c r="I26" s="62"/>
      <c r="J26" s="62"/>
      <c r="K26" s="62"/>
      <c r="L26" s="62"/>
      <c r="M26" s="62"/>
      <c r="N26" s="62"/>
      <c r="O26" s="62"/>
    </row>
    <row r="27" spans="2:15" ht="15">
      <c r="B27" s="61"/>
      <c r="C27" s="62"/>
      <c r="D27" s="62"/>
      <c r="E27" s="62"/>
      <c r="F27" s="62"/>
      <c r="G27" s="62"/>
      <c r="H27" s="62"/>
      <c r="I27" s="62"/>
      <c r="J27" s="62"/>
      <c r="K27" s="62"/>
      <c r="L27" s="62"/>
      <c r="M27" s="62"/>
      <c r="N27" s="62"/>
      <c r="O27" s="62"/>
    </row>
    <row r="28" spans="2:15" ht="15">
      <c r="B28" s="61"/>
      <c r="C28" s="62"/>
      <c r="D28" s="62"/>
      <c r="E28" s="62"/>
      <c r="F28" s="62"/>
      <c r="G28" s="62"/>
      <c r="H28" s="62"/>
      <c r="I28" s="62"/>
      <c r="J28" s="62"/>
      <c r="K28" s="62"/>
      <c r="L28" s="62"/>
      <c r="M28" s="62"/>
      <c r="N28" s="62"/>
      <c r="O28" s="62"/>
    </row>
    <row r="29" spans="2:15" ht="15">
      <c r="B29" s="61"/>
      <c r="C29" s="62"/>
      <c r="D29" s="62"/>
      <c r="E29" s="62"/>
      <c r="F29" s="62"/>
      <c r="G29" s="62"/>
      <c r="H29" s="62"/>
      <c r="I29" s="62"/>
      <c r="J29" s="62"/>
      <c r="K29" s="62"/>
      <c r="L29" s="62"/>
      <c r="M29" s="62"/>
      <c r="N29" s="62"/>
      <c r="O29" s="62"/>
    </row>
    <row r="30" spans="2:15" ht="15">
      <c r="B30" s="61"/>
      <c r="C30" s="62"/>
      <c r="D30" s="62"/>
      <c r="E30" s="62"/>
      <c r="F30" s="62"/>
      <c r="G30" s="62"/>
      <c r="H30" s="62"/>
      <c r="I30" s="62"/>
      <c r="J30" s="62"/>
      <c r="K30" s="62"/>
      <c r="L30" s="62"/>
      <c r="M30" s="62"/>
      <c r="N30" s="62"/>
      <c r="O30" s="62"/>
    </row>
    <row r="31" spans="2:15" ht="15">
      <c r="B31" s="61"/>
      <c r="C31" s="62"/>
      <c r="D31" s="62"/>
      <c r="E31" s="62"/>
      <c r="F31" s="62"/>
      <c r="G31" s="62"/>
      <c r="H31" s="62"/>
      <c r="I31" s="62"/>
      <c r="J31" s="62"/>
      <c r="K31" s="62"/>
      <c r="L31" s="62"/>
      <c r="M31" s="62"/>
      <c r="N31" s="62"/>
      <c r="O31" s="62"/>
    </row>
    <row r="32" spans="2:15" ht="15">
      <c r="B32" s="61"/>
      <c r="C32" s="62"/>
      <c r="D32" s="62"/>
      <c r="E32" s="62"/>
      <c r="F32" s="62"/>
      <c r="G32" s="62"/>
      <c r="H32" s="62"/>
      <c r="I32" s="62"/>
      <c r="J32" s="62"/>
      <c r="K32" s="62"/>
      <c r="L32" s="62"/>
      <c r="M32" s="62"/>
      <c r="N32" s="62"/>
      <c r="O32" s="62"/>
    </row>
    <row r="33" spans="2:15" ht="15">
      <c r="B33" s="61"/>
      <c r="C33" s="62"/>
      <c r="D33" s="62"/>
      <c r="E33" s="62"/>
      <c r="F33" s="62"/>
      <c r="G33" s="62"/>
      <c r="H33" s="62"/>
      <c r="I33" s="62"/>
      <c r="J33" s="62"/>
      <c r="K33" s="62"/>
      <c r="L33" s="62"/>
      <c r="M33" s="62"/>
      <c r="N33" s="62"/>
      <c r="O33" s="62"/>
    </row>
    <row r="34" spans="2:15" ht="15">
      <c r="B34" s="61"/>
      <c r="C34" s="62"/>
      <c r="D34" s="62"/>
      <c r="E34" s="62"/>
      <c r="F34" s="62"/>
      <c r="G34" s="62"/>
      <c r="H34" s="62"/>
      <c r="I34" s="62"/>
      <c r="J34" s="62"/>
      <c r="K34" s="62"/>
      <c r="L34" s="62"/>
      <c r="M34" s="62"/>
      <c r="N34" s="62"/>
      <c r="O34" s="62"/>
    </row>
    <row r="35" spans="2:15" ht="15">
      <c r="B35" s="61"/>
      <c r="C35" s="62"/>
      <c r="D35" s="62"/>
      <c r="E35" s="62"/>
      <c r="F35" s="62"/>
      <c r="G35" s="62"/>
      <c r="H35" s="62"/>
      <c r="I35" s="62"/>
      <c r="J35" s="62"/>
      <c r="K35" s="62"/>
      <c r="L35" s="62"/>
      <c r="M35" s="62"/>
      <c r="N35" s="62"/>
      <c r="O35" s="62"/>
    </row>
    <row r="36" spans="2:15" ht="15">
      <c r="B36" s="61"/>
      <c r="C36" s="62"/>
      <c r="D36" s="62"/>
      <c r="E36" s="62"/>
      <c r="F36" s="62"/>
      <c r="G36" s="62"/>
      <c r="H36" s="62"/>
      <c r="I36" s="62"/>
      <c r="J36" s="62"/>
      <c r="K36" s="62"/>
      <c r="L36" s="62"/>
      <c r="M36" s="62"/>
      <c r="N36" s="62"/>
      <c r="O36" s="62"/>
    </row>
    <row r="37" spans="2:15" ht="15">
      <c r="B37" s="61"/>
      <c r="C37" s="62"/>
      <c r="D37" s="62"/>
      <c r="E37" s="62"/>
      <c r="F37" s="62"/>
      <c r="G37" s="62"/>
      <c r="H37" s="62"/>
      <c r="I37" s="62"/>
      <c r="J37" s="62"/>
      <c r="K37" s="62"/>
      <c r="L37" s="62"/>
      <c r="M37" s="62"/>
      <c r="N37" s="62"/>
      <c r="O37" s="62"/>
    </row>
    <row r="38" spans="2:15" ht="15">
      <c r="B38" s="61"/>
      <c r="C38" s="62"/>
      <c r="D38" s="62"/>
      <c r="E38" s="62"/>
      <c r="F38" s="62"/>
      <c r="G38" s="62"/>
      <c r="H38" s="62"/>
      <c r="I38" s="62"/>
      <c r="J38" s="62"/>
      <c r="K38" s="62"/>
      <c r="L38" s="62"/>
      <c r="M38" s="62"/>
      <c r="N38" s="62"/>
      <c r="O38" s="62"/>
    </row>
    <row r="39" spans="2:15" ht="15">
      <c r="B39" s="61"/>
      <c r="C39" s="62"/>
      <c r="D39" s="62"/>
      <c r="E39" s="62"/>
      <c r="F39" s="62"/>
      <c r="G39" s="62"/>
      <c r="H39" s="62"/>
      <c r="I39" s="62"/>
      <c r="J39" s="62"/>
      <c r="K39" s="62"/>
      <c r="L39" s="62"/>
      <c r="M39" s="62"/>
      <c r="N39" s="62"/>
      <c r="O39" s="62"/>
    </row>
    <row r="40" spans="2:15" ht="15">
      <c r="B40" s="61"/>
      <c r="C40" s="62"/>
      <c r="D40" s="62"/>
      <c r="E40" s="62"/>
      <c r="F40" s="62"/>
      <c r="G40" s="62"/>
      <c r="H40" s="62"/>
      <c r="I40" s="62"/>
      <c r="J40" s="62"/>
      <c r="K40" s="62"/>
      <c r="L40" s="62"/>
      <c r="M40" s="62"/>
      <c r="N40" s="62"/>
      <c r="O40" s="62"/>
    </row>
    <row r="41" spans="2:15" ht="15">
      <c r="B41" s="61"/>
      <c r="C41" s="62"/>
      <c r="D41" s="62"/>
      <c r="E41" s="62"/>
      <c r="F41" s="62"/>
      <c r="G41" s="62"/>
      <c r="H41" s="62"/>
      <c r="I41" s="62"/>
      <c r="J41" s="62"/>
      <c r="K41" s="62"/>
      <c r="L41" s="62"/>
      <c r="M41" s="62"/>
      <c r="N41" s="62"/>
      <c r="O41" s="62"/>
    </row>
    <row r="42" spans="2:15" ht="15">
      <c r="B42" s="61"/>
      <c r="C42" s="62"/>
      <c r="D42" s="62"/>
      <c r="E42" s="62"/>
      <c r="F42" s="62"/>
      <c r="G42" s="62"/>
      <c r="H42" s="62"/>
      <c r="I42" s="62"/>
      <c r="J42" s="62"/>
      <c r="K42" s="62"/>
      <c r="L42" s="62"/>
      <c r="M42" s="62"/>
      <c r="N42" s="62"/>
      <c r="O42" s="62"/>
    </row>
    <row r="43" spans="2:15" ht="15">
      <c r="B43" s="61"/>
      <c r="C43" s="62"/>
      <c r="D43" s="62"/>
      <c r="E43" s="62"/>
      <c r="F43" s="62"/>
      <c r="G43" s="62"/>
      <c r="H43" s="62"/>
      <c r="I43" s="62"/>
      <c r="J43" s="62"/>
      <c r="K43" s="62"/>
      <c r="L43" s="62"/>
      <c r="M43" s="62"/>
      <c r="N43" s="62"/>
      <c r="O43" s="62"/>
    </row>
    <row r="44" spans="2:15" ht="15">
      <c r="B44" s="61"/>
      <c r="C44" s="62"/>
      <c r="D44" s="62"/>
      <c r="E44" s="62"/>
      <c r="F44" s="62"/>
      <c r="G44" s="62"/>
      <c r="H44" s="62"/>
      <c r="I44" s="62"/>
      <c r="J44" s="62"/>
      <c r="K44" s="62"/>
      <c r="L44" s="62"/>
      <c r="M44" s="62"/>
      <c r="N44" s="62"/>
      <c r="O44" s="62"/>
    </row>
    <row r="45" spans="2:15" ht="15">
      <c r="B45" s="61"/>
      <c r="C45" s="62"/>
      <c r="D45" s="62"/>
      <c r="E45" s="62"/>
      <c r="F45" s="62"/>
      <c r="G45" s="62"/>
      <c r="H45" s="62"/>
      <c r="I45" s="62"/>
      <c r="J45" s="62"/>
      <c r="K45" s="62"/>
      <c r="L45" s="62"/>
      <c r="M45" s="62"/>
      <c r="N45" s="62"/>
      <c r="O45" s="62"/>
    </row>
    <row r="46" spans="2:15" ht="15">
      <c r="B46" s="61"/>
      <c r="C46" s="62"/>
      <c r="D46" s="62"/>
      <c r="E46" s="62"/>
      <c r="F46" s="62"/>
      <c r="G46" s="62"/>
      <c r="H46" s="62"/>
      <c r="I46" s="62"/>
      <c r="J46" s="62"/>
      <c r="K46" s="62"/>
      <c r="L46" s="62"/>
      <c r="M46" s="62"/>
      <c r="N46" s="62"/>
      <c r="O46" s="62"/>
    </row>
    <row r="47" spans="2:15" ht="15">
      <c r="B47" s="61"/>
      <c r="C47" s="62"/>
      <c r="D47" s="62"/>
      <c r="E47" s="62"/>
      <c r="F47" s="62"/>
      <c r="G47" s="62"/>
      <c r="H47" s="62"/>
      <c r="I47" s="62"/>
      <c r="J47" s="62"/>
      <c r="K47" s="62"/>
      <c r="L47" s="62"/>
      <c r="M47" s="62"/>
      <c r="N47" s="62"/>
      <c r="O47" s="62"/>
    </row>
    <row r="48" spans="2:15" ht="15">
      <c r="B48" s="61"/>
      <c r="C48" s="62"/>
      <c r="D48" s="62"/>
      <c r="E48" s="62"/>
      <c r="F48" s="62"/>
      <c r="G48" s="62"/>
      <c r="H48" s="62"/>
      <c r="I48" s="62"/>
      <c r="J48" s="62"/>
      <c r="K48" s="62"/>
      <c r="L48" s="62"/>
      <c r="M48" s="62"/>
      <c r="N48" s="62"/>
      <c r="O48" s="62"/>
    </row>
    <row r="49" spans="2:15" ht="15">
      <c r="B49" s="61"/>
      <c r="C49" s="62"/>
      <c r="D49" s="62"/>
      <c r="E49" s="62"/>
      <c r="F49" s="62"/>
      <c r="G49" s="62"/>
      <c r="H49" s="62"/>
      <c r="I49" s="62"/>
      <c r="J49" s="62"/>
      <c r="K49" s="62"/>
      <c r="L49" s="62"/>
      <c r="M49" s="62"/>
      <c r="N49" s="62"/>
      <c r="O49" s="62"/>
    </row>
    <row r="50" spans="2:15" ht="15">
      <c r="B50" s="61"/>
      <c r="C50" s="62"/>
      <c r="D50" s="62"/>
      <c r="E50" s="62"/>
      <c r="F50" s="62"/>
      <c r="G50" s="62"/>
      <c r="H50" s="62"/>
      <c r="I50" s="62"/>
      <c r="J50" s="62"/>
      <c r="K50" s="62"/>
      <c r="L50" s="62"/>
      <c r="M50" s="62"/>
      <c r="N50" s="62"/>
      <c r="O50" s="62"/>
    </row>
    <row r="51" spans="2:15" ht="15">
      <c r="B51" s="61"/>
      <c r="C51" s="62"/>
      <c r="D51" s="62"/>
      <c r="E51" s="62"/>
      <c r="F51" s="62"/>
      <c r="G51" s="62"/>
      <c r="H51" s="62"/>
      <c r="I51" s="62"/>
      <c r="J51" s="62"/>
      <c r="K51" s="62"/>
      <c r="L51" s="62"/>
      <c r="M51" s="62"/>
      <c r="N51" s="62"/>
      <c r="O51" s="62"/>
    </row>
    <row r="52" spans="2:15" ht="15">
      <c r="B52" s="61"/>
      <c r="C52" s="62"/>
      <c r="D52" s="62"/>
      <c r="E52" s="62"/>
      <c r="F52" s="62"/>
      <c r="G52" s="62"/>
      <c r="H52" s="62"/>
      <c r="I52" s="62"/>
      <c r="J52" s="62"/>
      <c r="K52" s="62"/>
      <c r="L52" s="62"/>
      <c r="M52" s="62"/>
      <c r="N52" s="62"/>
      <c r="O52" s="62"/>
    </row>
    <row r="53" spans="2:15" ht="15">
      <c r="B53" s="61"/>
      <c r="C53" s="62"/>
      <c r="D53" s="62"/>
      <c r="E53" s="62"/>
      <c r="F53" s="62"/>
      <c r="G53" s="62"/>
      <c r="H53" s="62"/>
      <c r="I53" s="62"/>
      <c r="J53" s="62"/>
      <c r="K53" s="62"/>
      <c r="L53" s="62"/>
      <c r="M53" s="62"/>
      <c r="N53" s="62"/>
      <c r="O53" s="62"/>
    </row>
    <row r="54" spans="2:15" ht="15">
      <c r="B54" s="61"/>
      <c r="C54" s="62"/>
      <c r="D54" s="62"/>
      <c r="E54" s="62"/>
      <c r="F54" s="62"/>
      <c r="G54" s="62"/>
      <c r="H54" s="62"/>
      <c r="I54" s="62"/>
      <c r="J54" s="62"/>
      <c r="K54" s="62"/>
      <c r="L54" s="62"/>
      <c r="M54" s="62"/>
      <c r="N54" s="62"/>
      <c r="O54" s="62"/>
    </row>
    <row r="55" spans="2:15" ht="15">
      <c r="B55" s="61"/>
      <c r="C55" s="62"/>
      <c r="D55" s="62"/>
      <c r="E55" s="62"/>
      <c r="F55" s="62"/>
      <c r="G55" s="62"/>
      <c r="H55" s="62"/>
      <c r="I55" s="62"/>
      <c r="J55" s="62"/>
      <c r="K55" s="62"/>
      <c r="L55" s="62"/>
      <c r="M55" s="62"/>
      <c r="N55" s="62"/>
      <c r="O55" s="62"/>
    </row>
    <row r="56" spans="2:15" ht="15">
      <c r="B56" s="61"/>
      <c r="C56" s="62"/>
      <c r="D56" s="62"/>
      <c r="E56" s="62"/>
      <c r="F56" s="62"/>
      <c r="G56" s="62"/>
      <c r="H56" s="62"/>
      <c r="I56" s="62"/>
      <c r="J56" s="62"/>
      <c r="K56" s="62"/>
      <c r="L56" s="62"/>
      <c r="M56" s="62"/>
      <c r="N56" s="62"/>
      <c r="O56" s="62"/>
    </row>
    <row r="57" spans="2:15" ht="15">
      <c r="B57" s="61"/>
      <c r="C57" s="62"/>
      <c r="D57" s="62"/>
      <c r="E57" s="62"/>
      <c r="F57" s="62"/>
      <c r="G57" s="62"/>
      <c r="H57" s="62"/>
      <c r="I57" s="62"/>
      <c r="J57" s="62"/>
      <c r="K57" s="62"/>
      <c r="L57" s="62"/>
      <c r="M57" s="62"/>
      <c r="N57" s="62"/>
      <c r="O57" s="62"/>
    </row>
    <row r="58" spans="2:15" ht="15">
      <c r="B58" s="61"/>
      <c r="C58" s="62"/>
      <c r="D58" s="62"/>
      <c r="E58" s="62"/>
      <c r="F58" s="62"/>
      <c r="G58" s="62"/>
      <c r="H58" s="62"/>
      <c r="I58" s="62"/>
      <c r="J58" s="62"/>
      <c r="K58" s="62"/>
      <c r="L58" s="62"/>
      <c r="M58" s="62"/>
      <c r="N58" s="62"/>
      <c r="O58" s="62"/>
    </row>
    <row r="59" spans="2:15" ht="15">
      <c r="B59" s="61"/>
      <c r="C59" s="62"/>
      <c r="D59" s="62"/>
      <c r="E59" s="62"/>
      <c r="F59" s="62"/>
      <c r="G59" s="62"/>
      <c r="H59" s="62"/>
      <c r="I59" s="62"/>
      <c r="J59" s="62"/>
      <c r="K59" s="62"/>
      <c r="L59" s="62"/>
      <c r="M59" s="62"/>
      <c r="N59" s="62"/>
      <c r="O59" s="62"/>
    </row>
    <row r="60" spans="2:15" ht="15">
      <c r="B60" s="61"/>
      <c r="C60" s="62"/>
      <c r="D60" s="62"/>
      <c r="E60" s="62"/>
      <c r="F60" s="62"/>
      <c r="G60" s="62"/>
      <c r="H60" s="62"/>
      <c r="I60" s="62"/>
      <c r="J60" s="62"/>
      <c r="K60" s="62"/>
      <c r="L60" s="62"/>
      <c r="M60" s="62"/>
      <c r="N60" s="62"/>
      <c r="O60" s="62"/>
    </row>
    <row r="61" spans="2:15" ht="15">
      <c r="B61" s="61"/>
      <c r="C61" s="62"/>
      <c r="D61" s="62"/>
      <c r="E61" s="62"/>
      <c r="F61" s="62"/>
      <c r="G61" s="62"/>
      <c r="H61" s="62"/>
      <c r="I61" s="62"/>
      <c r="J61" s="62"/>
      <c r="K61" s="62"/>
      <c r="L61" s="62"/>
      <c r="M61" s="62"/>
      <c r="N61" s="62"/>
      <c r="O61" s="62"/>
    </row>
    <row r="62" spans="2:15" ht="15">
      <c r="B62" s="61"/>
      <c r="C62" s="62"/>
      <c r="D62" s="62"/>
      <c r="E62" s="62"/>
      <c r="F62" s="62"/>
      <c r="G62" s="62"/>
      <c r="H62" s="62"/>
      <c r="I62" s="62"/>
      <c r="J62" s="62"/>
      <c r="K62" s="62"/>
      <c r="L62" s="62"/>
      <c r="M62" s="62"/>
      <c r="N62" s="62"/>
      <c r="O62" s="62"/>
    </row>
    <row r="63" spans="2:15" ht="15">
      <c r="B63" s="61"/>
      <c r="C63" s="62"/>
      <c r="D63" s="62"/>
      <c r="E63" s="62"/>
      <c r="F63" s="62"/>
      <c r="G63" s="62"/>
      <c r="H63" s="62"/>
      <c r="I63" s="62"/>
      <c r="J63" s="62"/>
      <c r="K63" s="62"/>
      <c r="L63" s="62"/>
      <c r="M63" s="62"/>
      <c r="N63" s="62"/>
      <c r="O63" s="62"/>
    </row>
    <row r="64" spans="2:15" ht="15">
      <c r="B64" s="61"/>
      <c r="C64" s="62"/>
      <c r="D64" s="62"/>
      <c r="E64" s="62"/>
      <c r="F64" s="62"/>
      <c r="G64" s="62"/>
      <c r="H64" s="62"/>
      <c r="I64" s="62"/>
      <c r="J64" s="62"/>
      <c r="K64" s="62"/>
      <c r="L64" s="62"/>
      <c r="M64" s="62"/>
      <c r="N64" s="62"/>
      <c r="O64" s="62"/>
    </row>
    <row r="65" spans="2:15" ht="15">
      <c r="B65" s="61"/>
      <c r="C65" s="62"/>
      <c r="D65" s="62"/>
      <c r="E65" s="62"/>
      <c r="F65" s="62"/>
      <c r="G65" s="62"/>
      <c r="H65" s="62"/>
      <c r="I65" s="62"/>
      <c r="J65" s="62"/>
      <c r="K65" s="62"/>
      <c r="L65" s="62"/>
      <c r="M65" s="62"/>
      <c r="N65" s="62"/>
      <c r="O65" s="62"/>
    </row>
    <row r="66" spans="2:15" ht="15">
      <c r="B66" s="61"/>
      <c r="C66" s="62"/>
      <c r="D66" s="62"/>
      <c r="E66" s="62"/>
      <c r="F66" s="62"/>
      <c r="G66" s="62"/>
      <c r="H66" s="62"/>
      <c r="I66" s="62"/>
      <c r="J66" s="62"/>
      <c r="K66" s="62"/>
      <c r="L66" s="62"/>
      <c r="M66" s="62"/>
      <c r="N66" s="62"/>
      <c r="O66" s="62"/>
    </row>
    <row r="67" spans="2:15" ht="15">
      <c r="B67" s="61"/>
      <c r="C67" s="62"/>
      <c r="D67" s="62"/>
      <c r="E67" s="62"/>
      <c r="F67" s="62"/>
      <c r="G67" s="62"/>
      <c r="H67" s="62"/>
      <c r="I67" s="62"/>
      <c r="J67" s="62"/>
      <c r="K67" s="62"/>
      <c r="L67" s="62"/>
      <c r="M67" s="62"/>
      <c r="N67" s="62"/>
      <c r="O67" s="62"/>
    </row>
    <row r="68" spans="2:15" ht="15">
      <c r="B68" s="61"/>
      <c r="C68" s="62"/>
      <c r="D68" s="62"/>
      <c r="E68" s="62"/>
      <c r="F68" s="62"/>
      <c r="G68" s="62"/>
      <c r="H68" s="62"/>
      <c r="I68" s="62"/>
      <c r="J68" s="62"/>
      <c r="K68" s="62"/>
      <c r="L68" s="62"/>
      <c r="M68" s="62"/>
      <c r="N68" s="62"/>
      <c r="O68" s="62"/>
    </row>
    <row r="69" spans="2:15" ht="15">
      <c r="B69" s="61"/>
      <c r="C69" s="62"/>
      <c r="D69" s="62"/>
      <c r="E69" s="62"/>
      <c r="F69" s="62"/>
      <c r="G69" s="62"/>
      <c r="H69" s="62"/>
      <c r="I69" s="62"/>
      <c r="J69" s="62"/>
      <c r="K69" s="62"/>
      <c r="L69" s="62"/>
      <c r="M69" s="62"/>
      <c r="N69" s="62"/>
      <c r="O69" s="62"/>
    </row>
    <row r="70" spans="2:15" ht="15">
      <c r="B70" s="61"/>
      <c r="C70" s="62"/>
      <c r="D70" s="62"/>
      <c r="E70" s="62"/>
      <c r="F70" s="62"/>
      <c r="G70" s="62"/>
      <c r="H70" s="62"/>
      <c r="I70" s="62"/>
      <c r="J70" s="62"/>
      <c r="K70" s="62"/>
      <c r="L70" s="62"/>
      <c r="M70" s="62"/>
      <c r="N70" s="62"/>
      <c r="O70" s="62"/>
    </row>
    <row r="71" spans="2:15" ht="15">
      <c r="B71" s="61"/>
      <c r="C71" s="62"/>
      <c r="D71" s="62"/>
      <c r="E71" s="62"/>
      <c r="F71" s="62"/>
      <c r="G71" s="62"/>
      <c r="H71" s="62"/>
      <c r="I71" s="62"/>
      <c r="J71" s="62"/>
      <c r="K71" s="62"/>
      <c r="L71" s="62"/>
      <c r="M71" s="62"/>
      <c r="N71" s="62"/>
      <c r="O71" s="62"/>
    </row>
    <row r="72" spans="2:15" ht="15">
      <c r="B72" s="61"/>
      <c r="C72" s="62"/>
      <c r="D72" s="62"/>
      <c r="E72" s="62"/>
      <c r="F72" s="62"/>
      <c r="G72" s="62"/>
      <c r="H72" s="62"/>
      <c r="I72" s="62"/>
      <c r="J72" s="62"/>
      <c r="K72" s="62"/>
      <c r="L72" s="62"/>
      <c r="M72" s="62"/>
      <c r="N72" s="62"/>
      <c r="O72" s="62"/>
    </row>
    <row r="73" spans="2:15" ht="15">
      <c r="B73" s="61"/>
      <c r="C73" s="62"/>
      <c r="D73" s="62"/>
      <c r="E73" s="62"/>
      <c r="F73" s="62"/>
      <c r="G73" s="62"/>
      <c r="H73" s="62"/>
      <c r="I73" s="62"/>
      <c r="J73" s="62"/>
      <c r="K73" s="62"/>
      <c r="L73" s="62"/>
      <c r="M73" s="62"/>
      <c r="N73" s="62"/>
      <c r="O73" s="62"/>
    </row>
    <row r="74" spans="2:15" ht="15">
      <c r="B74" s="61"/>
      <c r="C74" s="62"/>
      <c r="D74" s="62"/>
      <c r="E74" s="62"/>
      <c r="F74" s="62"/>
      <c r="G74" s="62"/>
      <c r="H74" s="62"/>
      <c r="I74" s="62"/>
      <c r="J74" s="62"/>
      <c r="K74" s="62"/>
      <c r="L74" s="62"/>
      <c r="M74" s="62"/>
      <c r="N74" s="62"/>
      <c r="O74" s="62"/>
    </row>
    <row r="75" spans="2:15" ht="15">
      <c r="B75" s="61"/>
      <c r="C75" s="62"/>
      <c r="D75" s="62"/>
      <c r="E75" s="62"/>
      <c r="F75" s="62"/>
      <c r="G75" s="62"/>
      <c r="H75" s="62"/>
      <c r="I75" s="62"/>
      <c r="J75" s="62"/>
      <c r="K75" s="62"/>
      <c r="L75" s="62"/>
      <c r="M75" s="62"/>
      <c r="N75" s="62"/>
      <c r="O75" s="62"/>
    </row>
    <row r="76" spans="2:15" ht="15">
      <c r="B76" s="61"/>
      <c r="C76" s="62"/>
      <c r="D76" s="62"/>
      <c r="E76" s="62"/>
      <c r="F76" s="62"/>
      <c r="G76" s="62"/>
      <c r="H76" s="62"/>
      <c r="I76" s="62"/>
      <c r="J76" s="62"/>
      <c r="K76" s="62"/>
      <c r="L76" s="62"/>
      <c r="M76" s="62"/>
      <c r="N76" s="62"/>
      <c r="O76" s="62"/>
    </row>
    <row r="77" spans="2:15" ht="15">
      <c r="B77" s="61"/>
      <c r="C77" s="62"/>
      <c r="D77" s="62"/>
      <c r="E77" s="62"/>
      <c r="F77" s="62"/>
      <c r="G77" s="62"/>
      <c r="H77" s="62"/>
      <c r="I77" s="62"/>
      <c r="J77" s="62"/>
      <c r="K77" s="62"/>
      <c r="L77" s="62"/>
      <c r="M77" s="62"/>
      <c r="N77" s="62"/>
      <c r="O77" s="62"/>
    </row>
    <row r="78" spans="2:15" ht="15">
      <c r="B78" s="61"/>
      <c r="C78" s="62"/>
      <c r="D78" s="62"/>
      <c r="E78" s="62"/>
      <c r="F78" s="62"/>
      <c r="G78" s="62"/>
      <c r="H78" s="62"/>
      <c r="I78" s="62"/>
      <c r="J78" s="62"/>
      <c r="K78" s="62"/>
      <c r="L78" s="62"/>
      <c r="M78" s="62"/>
      <c r="N78" s="62"/>
      <c r="O78" s="62"/>
    </row>
    <row r="79" spans="2:15" ht="15">
      <c r="B79" s="61"/>
      <c r="C79" s="62"/>
      <c r="D79" s="62"/>
      <c r="E79" s="62"/>
      <c r="F79" s="62"/>
      <c r="G79" s="62"/>
      <c r="H79" s="62"/>
      <c r="I79" s="62"/>
      <c r="J79" s="62"/>
      <c r="K79" s="62"/>
      <c r="L79" s="62"/>
      <c r="M79" s="62"/>
      <c r="N79" s="62"/>
      <c r="O79" s="62"/>
    </row>
    <row r="80" spans="2:15" ht="15">
      <c r="B80" s="61"/>
      <c r="C80" s="62"/>
      <c r="D80" s="62"/>
      <c r="E80" s="62"/>
      <c r="F80" s="62"/>
      <c r="G80" s="62"/>
      <c r="H80" s="62"/>
      <c r="I80" s="62"/>
      <c r="J80" s="62"/>
      <c r="K80" s="62"/>
      <c r="L80" s="62"/>
      <c r="M80" s="62"/>
      <c r="N80" s="62"/>
      <c r="O80" s="62"/>
    </row>
    <row r="81" spans="2:15" ht="15">
      <c r="B81" s="61"/>
      <c r="C81" s="62"/>
      <c r="D81" s="62"/>
      <c r="E81" s="62"/>
      <c r="F81" s="62"/>
      <c r="G81" s="62"/>
      <c r="H81" s="62"/>
      <c r="I81" s="62"/>
      <c r="J81" s="62"/>
      <c r="K81" s="62"/>
      <c r="L81" s="62"/>
      <c r="M81" s="62"/>
      <c r="N81" s="62"/>
      <c r="O81" s="62"/>
    </row>
    <row r="82" spans="2:15" ht="15">
      <c r="B82" s="61"/>
      <c r="C82" s="62"/>
      <c r="D82" s="62"/>
      <c r="E82" s="62"/>
      <c r="F82" s="62"/>
      <c r="G82" s="62"/>
      <c r="H82" s="62"/>
      <c r="I82" s="62"/>
      <c r="J82" s="62"/>
      <c r="K82" s="62"/>
      <c r="L82" s="62"/>
      <c r="M82" s="62"/>
      <c r="N82" s="62"/>
      <c r="O82" s="62"/>
    </row>
    <row r="83" spans="2:15" ht="15">
      <c r="B83" s="61"/>
      <c r="C83" s="62"/>
      <c r="D83" s="62"/>
      <c r="E83" s="62"/>
      <c r="F83" s="62"/>
      <c r="G83" s="62"/>
      <c r="H83" s="62"/>
      <c r="I83" s="62"/>
      <c r="J83" s="62"/>
      <c r="K83" s="62"/>
      <c r="L83" s="62"/>
      <c r="M83" s="62"/>
      <c r="N83" s="62"/>
      <c r="O83" s="62"/>
    </row>
    <row r="84" spans="2:15" ht="15">
      <c r="B84" s="61"/>
      <c r="C84" s="62"/>
      <c r="D84" s="62"/>
      <c r="E84" s="62"/>
      <c r="F84" s="62"/>
      <c r="G84" s="62"/>
      <c r="H84" s="62"/>
      <c r="I84" s="62"/>
      <c r="J84" s="62"/>
      <c r="K84" s="62"/>
      <c r="L84" s="62"/>
      <c r="M84" s="62"/>
      <c r="N84" s="62"/>
      <c r="O84" s="62"/>
    </row>
    <row r="85" spans="2:15" ht="15">
      <c r="B85" s="61"/>
      <c r="C85" s="62"/>
      <c r="D85" s="62"/>
      <c r="E85" s="62"/>
      <c r="F85" s="62"/>
      <c r="G85" s="62"/>
      <c r="H85" s="62"/>
      <c r="I85" s="62"/>
      <c r="J85" s="62"/>
      <c r="K85" s="62"/>
      <c r="L85" s="62"/>
      <c r="M85" s="62"/>
      <c r="N85" s="62"/>
      <c r="O85" s="62"/>
    </row>
    <row r="86" spans="2:15" ht="15">
      <c r="B86" s="61"/>
      <c r="C86" s="62"/>
      <c r="D86" s="62"/>
      <c r="E86" s="62"/>
      <c r="F86" s="62"/>
      <c r="G86" s="62"/>
      <c r="H86" s="62"/>
      <c r="I86" s="62"/>
      <c r="J86" s="62"/>
      <c r="K86" s="62"/>
      <c r="L86" s="62"/>
      <c r="M86" s="62"/>
      <c r="N86" s="62"/>
      <c r="O86" s="62"/>
    </row>
    <row r="87" spans="2:15" ht="15">
      <c r="B87" s="61"/>
      <c r="C87" s="62"/>
      <c r="D87" s="62"/>
      <c r="E87" s="62"/>
      <c r="F87" s="62"/>
      <c r="G87" s="62"/>
      <c r="H87" s="62"/>
      <c r="I87" s="62"/>
      <c r="J87" s="62"/>
      <c r="K87" s="62"/>
      <c r="L87" s="62"/>
      <c r="M87" s="62"/>
      <c r="N87" s="62"/>
      <c r="O87" s="62"/>
    </row>
    <row r="88" spans="2:15" ht="15">
      <c r="B88" s="61"/>
      <c r="C88" s="62"/>
      <c r="D88" s="62"/>
      <c r="E88" s="62"/>
      <c r="F88" s="62"/>
      <c r="G88" s="62"/>
      <c r="H88" s="62"/>
      <c r="I88" s="62"/>
      <c r="J88" s="62"/>
      <c r="K88" s="62"/>
      <c r="L88" s="62"/>
      <c r="M88" s="62"/>
      <c r="N88" s="62"/>
      <c r="O88" s="62"/>
    </row>
    <row r="89" spans="2:15" ht="15">
      <c r="B89" s="61"/>
      <c r="C89" s="62"/>
      <c r="D89" s="62"/>
      <c r="E89" s="62"/>
      <c r="F89" s="62"/>
      <c r="G89" s="62"/>
      <c r="H89" s="62"/>
      <c r="I89" s="62"/>
      <c r="J89" s="62"/>
      <c r="K89" s="62"/>
      <c r="L89" s="62"/>
      <c r="M89" s="62"/>
      <c r="N89" s="62"/>
      <c r="O89" s="62"/>
    </row>
    <row r="90" spans="2:15" ht="15">
      <c r="B90" s="61"/>
      <c r="C90" s="62"/>
      <c r="D90" s="62"/>
      <c r="E90" s="62"/>
      <c r="F90" s="62"/>
      <c r="G90" s="62"/>
      <c r="H90" s="62"/>
      <c r="I90" s="62"/>
      <c r="J90" s="62"/>
      <c r="K90" s="62"/>
      <c r="L90" s="62"/>
      <c r="M90" s="62"/>
      <c r="N90" s="62"/>
      <c r="O90" s="62"/>
    </row>
    <row r="91" spans="2:15" ht="15">
      <c r="B91" s="61"/>
      <c r="C91" s="62"/>
      <c r="D91" s="62"/>
      <c r="E91" s="62"/>
      <c r="F91" s="62"/>
      <c r="G91" s="62"/>
      <c r="H91" s="62"/>
      <c r="I91" s="62"/>
      <c r="J91" s="62"/>
      <c r="K91" s="62"/>
      <c r="L91" s="62"/>
      <c r="M91" s="62"/>
      <c r="N91" s="62"/>
      <c r="O91" s="62"/>
    </row>
    <row r="92" spans="2:15" ht="15">
      <c r="B92" s="61"/>
      <c r="C92" s="62"/>
      <c r="D92" s="62"/>
      <c r="E92" s="62"/>
      <c r="F92" s="62"/>
      <c r="G92" s="62"/>
      <c r="H92" s="62"/>
      <c r="I92" s="62"/>
      <c r="J92" s="62"/>
      <c r="K92" s="62"/>
      <c r="L92" s="62"/>
      <c r="M92" s="62"/>
      <c r="N92" s="62"/>
      <c r="O92" s="62"/>
    </row>
    <row r="93" spans="2:15" ht="15">
      <c r="B93" s="61"/>
      <c r="C93" s="62"/>
      <c r="D93" s="62"/>
      <c r="E93" s="62"/>
      <c r="F93" s="62"/>
      <c r="G93" s="62"/>
      <c r="H93" s="62"/>
      <c r="I93" s="62"/>
      <c r="J93" s="62"/>
      <c r="K93" s="62"/>
      <c r="L93" s="62"/>
      <c r="M93" s="62"/>
      <c r="N93" s="62"/>
      <c r="O93" s="62"/>
    </row>
    <row r="94" spans="2:15" ht="15">
      <c r="B94" s="61"/>
      <c r="C94" s="62"/>
      <c r="D94" s="62"/>
      <c r="E94" s="62"/>
      <c r="F94" s="62"/>
      <c r="G94" s="62"/>
      <c r="H94" s="62"/>
      <c r="I94" s="62"/>
      <c r="J94" s="62"/>
      <c r="K94" s="62"/>
      <c r="L94" s="62"/>
      <c r="M94" s="62"/>
      <c r="N94" s="62"/>
      <c r="O94" s="62"/>
    </row>
    <row r="95" spans="2:15" ht="15">
      <c r="B95" s="61"/>
      <c r="C95" s="62"/>
      <c r="D95" s="62"/>
      <c r="E95" s="62"/>
      <c r="F95" s="62"/>
      <c r="G95" s="62"/>
      <c r="H95" s="62"/>
      <c r="I95" s="62"/>
      <c r="J95" s="62"/>
      <c r="K95" s="62"/>
      <c r="L95" s="62"/>
      <c r="M95" s="62"/>
      <c r="N95" s="62"/>
      <c r="O95" s="62"/>
    </row>
    <row r="96" spans="2:15" ht="15">
      <c r="B96" s="61"/>
      <c r="C96" s="62"/>
      <c r="D96" s="62"/>
      <c r="E96" s="62"/>
      <c r="F96" s="62"/>
      <c r="G96" s="62"/>
      <c r="H96" s="62"/>
      <c r="I96" s="62"/>
      <c r="J96" s="62"/>
      <c r="K96" s="62"/>
      <c r="L96" s="62"/>
      <c r="M96" s="62"/>
      <c r="N96" s="62"/>
      <c r="O96" s="62"/>
    </row>
    <row r="97" spans="2:15" ht="15">
      <c r="B97" s="61"/>
      <c r="C97" s="62"/>
      <c r="D97" s="62"/>
      <c r="E97" s="62"/>
      <c r="F97" s="62"/>
      <c r="G97" s="62"/>
      <c r="H97" s="62"/>
      <c r="I97" s="62"/>
      <c r="J97" s="62"/>
      <c r="K97" s="62"/>
      <c r="L97" s="62"/>
      <c r="M97" s="62"/>
      <c r="N97" s="62"/>
      <c r="O97" s="62"/>
    </row>
    <row r="98" spans="2:15" ht="15">
      <c r="B98" s="61"/>
      <c r="C98" s="62"/>
      <c r="D98" s="62"/>
      <c r="E98" s="62"/>
      <c r="F98" s="62"/>
      <c r="G98" s="62"/>
      <c r="H98" s="62"/>
      <c r="I98" s="62"/>
      <c r="J98" s="62"/>
      <c r="K98" s="62"/>
      <c r="L98" s="62"/>
      <c r="M98" s="62"/>
      <c r="N98" s="62"/>
      <c r="O98" s="62"/>
    </row>
    <row r="99" spans="2:15" ht="15">
      <c r="B99" s="61"/>
      <c r="C99" s="62"/>
      <c r="D99" s="62"/>
      <c r="E99" s="62"/>
      <c r="F99" s="62"/>
      <c r="G99" s="62"/>
      <c r="H99" s="62"/>
      <c r="I99" s="62"/>
      <c r="J99" s="62"/>
      <c r="K99" s="62"/>
      <c r="L99" s="62"/>
      <c r="M99" s="62"/>
      <c r="N99" s="62"/>
      <c r="O99" s="62"/>
    </row>
    <row r="100" spans="2:15" ht="15">
      <c r="B100" s="61"/>
      <c r="C100" s="62"/>
      <c r="D100" s="62"/>
      <c r="E100" s="62"/>
      <c r="F100" s="62"/>
      <c r="G100" s="62"/>
      <c r="H100" s="62"/>
      <c r="I100" s="62"/>
      <c r="J100" s="62"/>
      <c r="K100" s="62"/>
      <c r="L100" s="62"/>
      <c r="M100" s="62"/>
      <c r="N100" s="62"/>
      <c r="O100" s="62"/>
    </row>
    <row r="101" spans="2:15" ht="15">
      <c r="B101" s="61"/>
      <c r="C101" s="62"/>
      <c r="D101" s="62"/>
      <c r="E101" s="62"/>
      <c r="F101" s="62"/>
      <c r="G101" s="62"/>
      <c r="H101" s="62"/>
      <c r="I101" s="62"/>
      <c r="J101" s="62"/>
      <c r="K101" s="62"/>
      <c r="L101" s="62"/>
      <c r="M101" s="62"/>
      <c r="N101" s="62"/>
      <c r="O101" s="62"/>
    </row>
    <row r="102" spans="2:15" ht="15">
      <c r="B102" s="61"/>
      <c r="C102" s="62"/>
      <c r="D102" s="62"/>
      <c r="E102" s="62"/>
      <c r="F102" s="62"/>
      <c r="G102" s="62"/>
      <c r="H102" s="62"/>
      <c r="I102" s="62"/>
      <c r="J102" s="62"/>
      <c r="K102" s="62"/>
      <c r="L102" s="62"/>
      <c r="M102" s="62"/>
      <c r="N102" s="62"/>
      <c r="O102" s="62"/>
    </row>
    <row r="103" spans="2:15" ht="15">
      <c r="B103" s="61"/>
      <c r="C103" s="62"/>
      <c r="D103" s="62"/>
      <c r="E103" s="62"/>
      <c r="F103" s="62"/>
      <c r="G103" s="62"/>
      <c r="H103" s="62"/>
      <c r="I103" s="62"/>
      <c r="J103" s="62"/>
      <c r="K103" s="62"/>
      <c r="L103" s="62"/>
      <c r="M103" s="62"/>
      <c r="N103" s="62"/>
      <c r="O103" s="62"/>
    </row>
    <row r="104" spans="2:15" ht="15">
      <c r="B104" s="61"/>
      <c r="C104" s="62"/>
      <c r="D104" s="62"/>
      <c r="E104" s="62"/>
      <c r="F104" s="62"/>
      <c r="G104" s="62"/>
      <c r="H104" s="62"/>
      <c r="I104" s="62"/>
      <c r="J104" s="62"/>
      <c r="K104" s="62"/>
      <c r="L104" s="62"/>
      <c r="M104" s="62"/>
      <c r="N104" s="62"/>
      <c r="O104" s="62"/>
    </row>
    <row r="105" spans="2:15" ht="15">
      <c r="B105" s="61"/>
      <c r="C105" s="62"/>
      <c r="D105" s="62"/>
      <c r="E105" s="62"/>
      <c r="F105" s="62"/>
      <c r="G105" s="62"/>
      <c r="H105" s="62"/>
      <c r="I105" s="62"/>
      <c r="J105" s="62"/>
      <c r="K105" s="62"/>
      <c r="L105" s="62"/>
      <c r="M105" s="62"/>
      <c r="N105" s="62"/>
      <c r="O105" s="62"/>
    </row>
    <row r="106" spans="2:15" ht="15">
      <c r="B106" s="61"/>
      <c r="C106" s="62"/>
      <c r="D106" s="62"/>
      <c r="E106" s="62"/>
      <c r="F106" s="62"/>
      <c r="G106" s="62"/>
      <c r="H106" s="62"/>
      <c r="I106" s="62"/>
      <c r="J106" s="62"/>
      <c r="K106" s="62"/>
      <c r="L106" s="62"/>
      <c r="M106" s="62"/>
      <c r="N106" s="62"/>
      <c r="O106" s="62"/>
    </row>
    <row r="107" spans="2:15" ht="15">
      <c r="B107" s="61"/>
      <c r="C107" s="62"/>
      <c r="D107" s="62"/>
      <c r="E107" s="62"/>
      <c r="F107" s="62"/>
      <c r="G107" s="62"/>
      <c r="H107" s="62"/>
      <c r="I107" s="62"/>
      <c r="J107" s="62"/>
      <c r="K107" s="62"/>
      <c r="L107" s="62"/>
      <c r="M107" s="62"/>
      <c r="N107" s="62"/>
      <c r="O107" s="62"/>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V166"/>
  <sheetViews>
    <sheetView tabSelected="1" zoomScale="85" zoomScaleNormal="85" zoomScalePageLayoutView="0" workbookViewId="0" topLeftCell="A60">
      <selection activeCell="L66" sqref="L66"/>
    </sheetView>
  </sheetViews>
  <sheetFormatPr defaultColWidth="32.421875" defaultRowHeight="15"/>
  <cols>
    <col min="1" max="1" width="4.7109375" style="0" customWidth="1"/>
    <col min="2" max="2" width="45.57421875" style="97" customWidth="1"/>
    <col min="3" max="3" width="14.28125" style="97" customWidth="1"/>
    <col min="4" max="5" width="14.28125" style="41" customWidth="1"/>
    <col min="6" max="6" width="2.8515625" style="41" customWidth="1"/>
    <col min="7" max="10" width="14.28125" style="41" customWidth="1"/>
    <col min="11" max="11" width="2.57421875" style="41" customWidth="1"/>
    <col min="12" max="14" width="14.28125" style="41" customWidth="1"/>
    <col min="15" max="15" width="3.140625" style="41" customWidth="1"/>
    <col min="16" max="16" width="14.28125" style="41" customWidth="1"/>
    <col min="17" max="17" width="14.421875" style="41" customWidth="1"/>
    <col min="18" max="18" width="14.28125" style="41" customWidth="1"/>
    <col min="19" max="19" width="3.140625" style="41" customWidth="1"/>
    <col min="20" max="20" width="14.28125" style="41" customWidth="1"/>
    <col min="21" max="22" width="14.421875" style="41" customWidth="1"/>
    <col min="23" max="23" width="3.140625" style="0" customWidth="1"/>
    <col min="24" max="24" width="9.7109375" style="41" bestFit="1" customWidth="1"/>
    <col min="25" max="25" width="9.7109375" style="41" customWidth="1"/>
    <col min="26" max="26" width="2.8515625" style="41" customWidth="1"/>
    <col min="27" max="28" width="10.140625" style="41" bestFit="1" customWidth="1"/>
    <col min="29" max="29" width="2.8515625" style="41" customWidth="1"/>
    <col min="30" max="31" width="10.140625" style="41" bestFit="1" customWidth="1"/>
    <col min="32" max="32" width="3.57421875" style="41" customWidth="1"/>
    <col min="33" max="34" width="10.00390625" style="41" bestFit="1" customWidth="1"/>
    <col min="35" max="35" width="4.140625" style="41" customWidth="1"/>
    <col min="36" max="37" width="9.7109375" style="41" bestFit="1" customWidth="1"/>
    <col min="38" max="38" width="2.28125" style="41" customWidth="1"/>
    <col min="39" max="40" width="10.140625" style="41" bestFit="1" customWidth="1"/>
    <col min="41" max="41" width="3.28125" style="41" customWidth="1"/>
    <col min="42" max="43" width="10.140625" style="41" bestFit="1" customWidth="1"/>
    <col min="44" max="44" width="3.421875" style="41" customWidth="1"/>
    <col min="45" max="46" width="10.140625" style="41" bestFit="1" customWidth="1"/>
    <col min="47" max="51" width="32.421875" style="41" customWidth="1"/>
  </cols>
  <sheetData>
    <row r="1" ht="16.5" customHeight="1">
      <c r="B1" s="96"/>
    </row>
    <row r="2" spans="2:3" ht="16.5" customHeight="1">
      <c r="B2" s="98" t="s">
        <v>102</v>
      </c>
      <c r="C2" s="99"/>
    </row>
    <row r="3" spans="2:3" ht="16.5" customHeight="1">
      <c r="B3" s="96" t="s">
        <v>103</v>
      </c>
      <c r="C3" s="96"/>
    </row>
    <row r="4" spans="2:3" ht="16.5" customHeight="1">
      <c r="B4" s="96" t="s">
        <v>124</v>
      </c>
      <c r="C4" s="96"/>
    </row>
    <row r="5" spans="2:3" ht="16.5" customHeight="1">
      <c r="B5" s="96" t="s">
        <v>105</v>
      </c>
      <c r="C5" s="96"/>
    </row>
    <row r="6" spans="2:3" ht="16.5" customHeight="1">
      <c r="B6" s="96" t="s">
        <v>107</v>
      </c>
      <c r="C6" s="96"/>
    </row>
    <row r="7" spans="2:3" ht="16.5" customHeight="1">
      <c r="B7" s="96" t="s">
        <v>106</v>
      </c>
      <c r="C7" s="96"/>
    </row>
    <row r="8" spans="2:3" ht="16.5" customHeight="1">
      <c r="B8" s="96" t="s">
        <v>104</v>
      </c>
      <c r="C8" s="96"/>
    </row>
    <row r="9" spans="2:3" ht="16.5" customHeight="1">
      <c r="B9" s="96" t="s">
        <v>108</v>
      </c>
      <c r="C9" s="96"/>
    </row>
    <row r="10" spans="2:3" ht="16.5" customHeight="1">
      <c r="B10" s="96" t="s">
        <v>109</v>
      </c>
      <c r="C10" s="96"/>
    </row>
    <row r="11" spans="2:3" ht="16.5" customHeight="1">
      <c r="B11" s="96" t="s">
        <v>110</v>
      </c>
      <c r="C11" s="96"/>
    </row>
    <row r="12" spans="2:10" ht="16.5" customHeight="1">
      <c r="B12" s="96" t="s">
        <v>111</v>
      </c>
      <c r="C12" s="96"/>
      <c r="I12" s="148"/>
      <c r="J12" s="163"/>
    </row>
    <row r="13" ht="15" customHeight="1"/>
    <row r="14" spans="9:10" ht="15">
      <c r="I14" s="148"/>
      <c r="J14" s="148"/>
    </row>
    <row r="16" spans="1:22" ht="33">
      <c r="A16" s="22" t="s">
        <v>101</v>
      </c>
      <c r="B16" s="1" t="s">
        <v>132</v>
      </c>
      <c r="C16" s="1"/>
      <c r="D16" s="124"/>
      <c r="E16" s="124"/>
      <c r="G16" s="124"/>
      <c r="H16" s="124"/>
      <c r="I16" s="124"/>
      <c r="J16" s="124"/>
      <c r="L16" s="124"/>
      <c r="M16" s="124"/>
      <c r="N16" s="124"/>
      <c r="P16" s="124"/>
      <c r="Q16" s="124"/>
      <c r="R16" s="124"/>
      <c r="T16" s="124"/>
      <c r="U16" s="124"/>
      <c r="V16" s="124"/>
    </row>
    <row r="17" spans="1:22" ht="15.75">
      <c r="A17" s="23"/>
      <c r="B17" s="6" t="s">
        <v>34</v>
      </c>
      <c r="C17" s="90" t="s">
        <v>159</v>
      </c>
      <c r="D17" s="125" t="s">
        <v>164</v>
      </c>
      <c r="E17" s="125" t="s">
        <v>165</v>
      </c>
      <c r="G17" s="125" t="s">
        <v>160</v>
      </c>
      <c r="H17" s="125" t="s">
        <v>28</v>
      </c>
      <c r="I17" s="125" t="s">
        <v>29</v>
      </c>
      <c r="J17" s="125" t="s">
        <v>162</v>
      </c>
      <c r="L17" s="125" t="s">
        <v>148</v>
      </c>
      <c r="M17" s="125" t="s">
        <v>167</v>
      </c>
      <c r="N17" s="125" t="s">
        <v>168</v>
      </c>
      <c r="P17" s="125" t="s">
        <v>149</v>
      </c>
      <c r="Q17" s="125" t="s">
        <v>169</v>
      </c>
      <c r="R17" s="125" t="s">
        <v>170</v>
      </c>
      <c r="T17" s="125" t="s">
        <v>150</v>
      </c>
      <c r="U17" s="125" t="s">
        <v>171</v>
      </c>
      <c r="V17" s="125" t="s">
        <v>172</v>
      </c>
    </row>
    <row r="18" spans="1:23" ht="15.75">
      <c r="A18" s="23"/>
      <c r="B18" s="7" t="s">
        <v>35</v>
      </c>
      <c r="C18" s="32">
        <v>10195</v>
      </c>
      <c r="D18" s="126">
        <v>10568</v>
      </c>
      <c r="E18" s="126">
        <v>10852</v>
      </c>
      <c r="F18" s="33"/>
      <c r="G18" s="126">
        <v>2423</v>
      </c>
      <c r="H18" s="126">
        <v>2507.522055133101</v>
      </c>
      <c r="I18" s="126">
        <v>2583.5088521830935</v>
      </c>
      <c r="J18" s="126">
        <v>2886.8965680494775</v>
      </c>
      <c r="K18" s="33"/>
      <c r="L18" s="126">
        <v>2555.163400150728</v>
      </c>
      <c r="M18" s="126">
        <v>2641.8411300871544</v>
      </c>
      <c r="N18" s="126">
        <v>2666.4300408521026</v>
      </c>
      <c r="O18" s="33"/>
      <c r="P18" s="126">
        <v>2613.910156236504</v>
      </c>
      <c r="Q18" s="126">
        <v>2668.181632063966</v>
      </c>
      <c r="R18" s="126">
        <v>2706.9616854085357</v>
      </c>
      <c r="S18" s="148"/>
      <c r="T18" s="126">
        <v>2602.926443612768</v>
      </c>
      <c r="U18" s="126">
        <v>2750.455182715779</v>
      </c>
      <c r="V18" s="126">
        <v>2895.0994215562673</v>
      </c>
      <c r="W18" s="28"/>
    </row>
    <row r="19" spans="1:22" ht="15.75">
      <c r="A19" s="23"/>
      <c r="B19" s="7" t="s">
        <v>36</v>
      </c>
      <c r="C19" s="32">
        <v>4406.642827256731</v>
      </c>
      <c r="D19" s="126">
        <v>4356.001155630334</v>
      </c>
      <c r="E19" s="126">
        <v>4834.597452751469</v>
      </c>
      <c r="F19" s="33"/>
      <c r="G19" s="126">
        <v>1105.7708662080522</v>
      </c>
      <c r="H19" s="126">
        <v>1105.142711605424</v>
      </c>
      <c r="I19" s="126">
        <v>1063.5390334332546</v>
      </c>
      <c r="J19" s="126">
        <v>1277.2274172120676</v>
      </c>
      <c r="K19" s="33"/>
      <c r="L19" s="126">
        <v>1127.4656848275918</v>
      </c>
      <c r="M19" s="126">
        <v>1067.9218591815586</v>
      </c>
      <c r="N19" s="126">
        <v>1190.0278975385268</v>
      </c>
      <c r="O19" s="33"/>
      <c r="P19" s="126">
        <v>1254.317349941547</v>
      </c>
      <c r="Q19" s="126">
        <v>1137.891689100669</v>
      </c>
      <c r="R19" s="126">
        <v>1257.054900657331</v>
      </c>
      <c r="T19" s="126">
        <v>919.0889262795399</v>
      </c>
      <c r="U19" s="126">
        <v>1045.0448957426822</v>
      </c>
      <c r="V19" s="126">
        <v>1323.9756211223566</v>
      </c>
    </row>
    <row r="20" spans="2:22" ht="15.75">
      <c r="B20" s="8" t="s">
        <v>37</v>
      </c>
      <c r="C20" s="34">
        <v>0.4322356868324405</v>
      </c>
      <c r="D20" s="127">
        <v>0.41218784591505814</v>
      </c>
      <c r="E20" s="127">
        <v>0.4455028983368475</v>
      </c>
      <c r="F20" s="33"/>
      <c r="G20" s="127">
        <v>0.45636436904995964</v>
      </c>
      <c r="H20" s="127">
        <v>0.4407310034793542</v>
      </c>
      <c r="I20" s="127">
        <v>0.41166455943611435</v>
      </c>
      <c r="J20" s="127">
        <v>0.44242229920797693</v>
      </c>
      <c r="K20" s="33"/>
      <c r="L20" s="127">
        <v>0.4412499352335287</v>
      </c>
      <c r="M20" s="127">
        <v>0.4042339439034806</v>
      </c>
      <c r="N20" s="127">
        <v>0.446300063870505</v>
      </c>
      <c r="O20" s="127"/>
      <c r="P20" s="127">
        <v>0.47986245699718594</v>
      </c>
      <c r="Q20" s="127">
        <v>0.4264671023240856</v>
      </c>
      <c r="R20" s="127">
        <v>0.4643785345885366</v>
      </c>
      <c r="T20" s="127">
        <v>0.353098309226087</v>
      </c>
      <c r="U20" s="127">
        <v>0.37995343545674964</v>
      </c>
      <c r="V20" s="127">
        <v>0.45731611538599615</v>
      </c>
    </row>
    <row r="21" spans="2:22" ht="15.75">
      <c r="B21" s="7" t="s">
        <v>38</v>
      </c>
      <c r="C21" s="32">
        <v>2774.8680415382178</v>
      </c>
      <c r="D21" s="126">
        <v>2797.5838358325473</v>
      </c>
      <c r="E21" s="126">
        <v>3310.597452751469</v>
      </c>
      <c r="F21" s="33"/>
      <c r="G21" s="126">
        <v>690.3841830304139</v>
      </c>
      <c r="H21" s="126">
        <v>681.2095660732834</v>
      </c>
      <c r="I21" s="126">
        <v>689.1775644083413</v>
      </c>
      <c r="J21" s="126">
        <v>874</v>
      </c>
      <c r="K21" s="33"/>
      <c r="L21" s="126">
        <v>711.585102528792</v>
      </c>
      <c r="M21" s="126">
        <v>627.4020371702218</v>
      </c>
      <c r="N21" s="126">
        <v>808.5944216981526</v>
      </c>
      <c r="O21" s="33"/>
      <c r="P21" s="126">
        <v>864.8960119405917</v>
      </c>
      <c r="Q21" s="126">
        <v>802.3498025290287</v>
      </c>
      <c r="R21" s="126">
        <v>885.1412751309177</v>
      </c>
      <c r="T21" s="126">
        <v>508.00274403842013</v>
      </c>
      <c r="U21" s="126">
        <v>687.6224300600134</v>
      </c>
      <c r="V21" s="126">
        <v>927.6841915140577</v>
      </c>
    </row>
    <row r="22" spans="1:22" ht="15.75">
      <c r="A22" s="23"/>
      <c r="B22" s="8" t="s">
        <v>37</v>
      </c>
      <c r="C22" s="34">
        <v>0.2721793076545579</v>
      </c>
      <c r="D22" s="127">
        <v>0.2647221646321487</v>
      </c>
      <c r="E22" s="127">
        <v>0.3050679554691733</v>
      </c>
      <c r="F22" s="33"/>
      <c r="G22" s="127">
        <v>0.28492950186975396</v>
      </c>
      <c r="H22" s="127">
        <v>0.2716664304821536</v>
      </c>
      <c r="I22" s="127">
        <v>0.2667602875933553</v>
      </c>
      <c r="J22" s="127">
        <v>0.3024796339697272</v>
      </c>
      <c r="K22" s="33"/>
      <c r="L22" s="127">
        <v>0.27848907920597793</v>
      </c>
      <c r="M22" s="127">
        <v>0.23748666413923375</v>
      </c>
      <c r="N22" s="127">
        <v>0.303249816912411</v>
      </c>
      <c r="O22" s="127"/>
      <c r="P22" s="127">
        <v>0.3308820733096141</v>
      </c>
      <c r="Q22" s="127">
        <v>0.30071033878918235</v>
      </c>
      <c r="R22" s="127">
        <v>0.32698699796976693</v>
      </c>
      <c r="T22" s="127">
        <v>0.19516600067012677</v>
      </c>
      <c r="U22" s="127">
        <v>0.2500031392553214</v>
      </c>
      <c r="V22" s="127">
        <v>0.320432585011322</v>
      </c>
    </row>
    <row r="23" spans="2:22" ht="15.75">
      <c r="B23" s="7" t="s">
        <v>30</v>
      </c>
      <c r="C23" s="32">
        <v>-672.9706617069172</v>
      </c>
      <c r="D23" s="126">
        <v>-438.37676864261374</v>
      </c>
      <c r="E23" s="126">
        <v>-184</v>
      </c>
      <c r="F23" s="33"/>
      <c r="G23" s="126">
        <v>-186.98311160081792</v>
      </c>
      <c r="H23" s="126">
        <v>-313.6406574942067</v>
      </c>
      <c r="I23" s="126">
        <v>8.55023032223897</v>
      </c>
      <c r="J23" s="126">
        <v>-121</v>
      </c>
      <c r="K23" s="33"/>
      <c r="L23" s="126">
        <v>85.1961534030725</v>
      </c>
      <c r="M23" s="126">
        <v>42.59241414669758</v>
      </c>
      <c r="N23" s="126">
        <v>-15.814148098114764</v>
      </c>
      <c r="O23" s="33"/>
      <c r="P23" s="126">
        <v>-52.731328026642515</v>
      </c>
      <c r="Q23" s="126">
        <v>-130.20572497462325</v>
      </c>
      <c r="R23" s="126">
        <v>35.428477620530685</v>
      </c>
      <c r="T23" s="126">
        <v>-518.4523754825293</v>
      </c>
      <c r="U23" s="126">
        <v>-37.12280032048129</v>
      </c>
      <c r="V23" s="126">
        <v>-212.1645598446549</v>
      </c>
    </row>
    <row r="24" spans="2:22" ht="15.75">
      <c r="B24" s="21" t="s">
        <v>31</v>
      </c>
      <c r="C24" s="35">
        <v>-595.0251813191813</v>
      </c>
      <c r="D24" s="128">
        <v>-236.95641849758303</v>
      </c>
      <c r="E24" s="128">
        <v>-87</v>
      </c>
      <c r="F24" s="33"/>
      <c r="G24" s="128">
        <v>-199.03086144000002</v>
      </c>
      <c r="H24" s="128">
        <v>-272.94107134725755</v>
      </c>
      <c r="I24" s="128">
        <v>20.409273723155003</v>
      </c>
      <c r="J24" s="128">
        <v>-131</v>
      </c>
      <c r="K24" s="33"/>
      <c r="L24" s="128">
        <v>85.084203392358</v>
      </c>
      <c r="M24" s="153">
        <v>97.9335837543436</v>
      </c>
      <c r="N24" s="153">
        <v>-12.241520926089581</v>
      </c>
      <c r="O24" s="33"/>
      <c r="P24" s="128">
        <v>-18.210697371540334</v>
      </c>
      <c r="Q24" s="128">
        <v>-48.42415103150745</v>
      </c>
      <c r="R24" s="128">
        <v>106.37746760589476</v>
      </c>
      <c r="T24" s="128">
        <v>-462.867825899999</v>
      </c>
      <c r="U24" s="128">
        <v>-13.524779873161606</v>
      </c>
      <c r="V24" s="128">
        <v>-201.54522040296018</v>
      </c>
    </row>
    <row r="25" spans="2:22" ht="15.75">
      <c r="B25" s="21" t="s">
        <v>32</v>
      </c>
      <c r="C25" s="35">
        <v>28.745101097476578</v>
      </c>
      <c r="D25" s="128">
        <v>-63.72426242728727</v>
      </c>
      <c r="E25" s="128">
        <v>-29</v>
      </c>
      <c r="F25" s="33"/>
      <c r="G25" s="128">
        <v>39.172629799999996</v>
      </c>
      <c r="H25" s="128">
        <v>-16.557999703559325</v>
      </c>
      <c r="I25" s="128">
        <v>3.0414348825423545</v>
      </c>
      <c r="J25" s="128">
        <v>23</v>
      </c>
      <c r="K25" s="33"/>
      <c r="L25" s="128">
        <v>27.521304386512753</v>
      </c>
      <c r="M25" s="153">
        <v>-9.17186813951043</v>
      </c>
      <c r="N25" s="153">
        <v>11.962534407102574</v>
      </c>
      <c r="O25" s="33"/>
      <c r="P25" s="128">
        <v>-6.468572954987295</v>
      </c>
      <c r="Q25" s="128">
        <v>-28.50734656159044</v>
      </c>
      <c r="R25" s="128">
        <v>-51.706071186707945</v>
      </c>
      <c r="T25" s="128">
        <v>-31.480260134048876</v>
      </c>
      <c r="U25" s="128">
        <v>-10.487048022627079</v>
      </c>
      <c r="V25" s="128">
        <v>7.702101897063017</v>
      </c>
    </row>
    <row r="26" spans="2:22" ht="15.75">
      <c r="B26" s="21" t="s">
        <v>33</v>
      </c>
      <c r="C26" s="35">
        <v>-106.69058148521245</v>
      </c>
      <c r="D26" s="128">
        <v>-136.6960877177434</v>
      </c>
      <c r="E26" s="128">
        <v>-68</v>
      </c>
      <c r="F26" s="33"/>
      <c r="G26" s="128">
        <v>-27.124879960817882</v>
      </c>
      <c r="H26" s="128">
        <v>-24.14158644338983</v>
      </c>
      <c r="I26" s="128">
        <v>-14.900478283458387</v>
      </c>
      <c r="J26" s="128">
        <v>-13</v>
      </c>
      <c r="K26" s="33"/>
      <c r="L26" s="128">
        <v>-27.409354375798255</v>
      </c>
      <c r="M26" s="153">
        <v>-46.1693014681356</v>
      </c>
      <c r="N26" s="153">
        <v>-15.535161579127756</v>
      </c>
      <c r="O26" s="33"/>
      <c r="P26" s="128">
        <v>-28.052057700114883</v>
      </c>
      <c r="Q26" s="128">
        <v>-53.27422738152538</v>
      </c>
      <c r="R26" s="128">
        <v>-19.24291879865613</v>
      </c>
      <c r="T26" s="128">
        <v>-24.10428944848142</v>
      </c>
      <c r="U26" s="128">
        <v>-13.110972424692601</v>
      </c>
      <c r="V26" s="128">
        <v>-18.32144133875772</v>
      </c>
    </row>
    <row r="27" spans="2:22" ht="15.75">
      <c r="B27" s="7" t="s">
        <v>1</v>
      </c>
      <c r="C27" s="32">
        <v>-501.62445087996497</v>
      </c>
      <c r="D27" s="126">
        <v>-679.6930775099593</v>
      </c>
      <c r="E27" s="126">
        <v>-799</v>
      </c>
      <c r="F27" s="33"/>
      <c r="G27" s="126">
        <v>-148.58236695979775</v>
      </c>
      <c r="H27" s="126">
        <v>-147.54224489028667</v>
      </c>
      <c r="I27" s="126">
        <v>-194.03218808472957</v>
      </c>
      <c r="J27" s="126">
        <v>-181</v>
      </c>
      <c r="K27" s="33"/>
      <c r="L27" s="126">
        <v>-156.10705941461146</v>
      </c>
      <c r="M27" s="126">
        <v>-154.05539939651453</v>
      </c>
      <c r="N27" s="126">
        <v>-229.49543893635104</v>
      </c>
      <c r="O27" s="33"/>
      <c r="P27" s="126">
        <v>-161.24151857536287</v>
      </c>
      <c r="Q27" s="126">
        <v>-172.0283297712868</v>
      </c>
      <c r="R27" s="126">
        <v>-183.76538026877387</v>
      </c>
      <c r="T27" s="126">
        <v>-35.693505930192885</v>
      </c>
      <c r="U27" s="126">
        <v>-206.06710345187128</v>
      </c>
      <c r="V27" s="126">
        <v>-191.70699271014547</v>
      </c>
    </row>
    <row r="28" spans="2:22" ht="18">
      <c r="B28" s="9" t="s">
        <v>178</v>
      </c>
      <c r="C28" s="36">
        <v>1723.4824806347492</v>
      </c>
      <c r="D28" s="129">
        <v>1860</v>
      </c>
      <c r="E28" s="129">
        <v>2451</v>
      </c>
      <c r="F28" s="33"/>
      <c r="G28" s="129">
        <v>397.7384973668336</v>
      </c>
      <c r="H28" s="129">
        <v>291</v>
      </c>
      <c r="I28" s="129">
        <v>546</v>
      </c>
      <c r="J28" s="129">
        <v>608.84</v>
      </c>
      <c r="K28" s="33"/>
      <c r="L28" s="129">
        <v>629.5494879779598</v>
      </c>
      <c r="M28" s="129">
        <v>529.9525907228577</v>
      </c>
      <c r="N28" s="129">
        <v>601.2754590877917</v>
      </c>
      <c r="O28" s="33"/>
      <c r="P28" s="129">
        <v>653.1785593273222</v>
      </c>
      <c r="Q28" s="129">
        <v>547.7677197174138</v>
      </c>
      <c r="R28" s="129">
        <v>744.4622739531358</v>
      </c>
      <c r="T28" s="129">
        <v>43.01593596263359</v>
      </c>
      <c r="U28" s="129">
        <v>491.2796895597286</v>
      </c>
      <c r="V28" s="129">
        <v>559.2622669590726</v>
      </c>
    </row>
    <row r="29" spans="2:22" ht="15.75">
      <c r="B29" s="86" t="s">
        <v>39</v>
      </c>
      <c r="C29" s="88">
        <v>0.16905173915004898</v>
      </c>
      <c r="D29" s="130">
        <v>0.17600302800908402</v>
      </c>
      <c r="E29" s="130">
        <v>0.22585698488757833</v>
      </c>
      <c r="F29" s="87"/>
      <c r="G29" s="154">
        <v>0.1641512576833816</v>
      </c>
      <c r="H29" s="154">
        <v>0.11605082372228767</v>
      </c>
      <c r="I29" s="154">
        <v>0.21134047964984676</v>
      </c>
      <c r="J29" s="154">
        <v>0.21089775322687118</v>
      </c>
      <c r="K29" s="87"/>
      <c r="L29" s="154">
        <v>0.24638325984977041</v>
      </c>
      <c r="M29" s="154">
        <v>0.20059971990267808</v>
      </c>
      <c r="N29" s="154">
        <v>0.22549830667810958</v>
      </c>
      <c r="O29" s="154"/>
      <c r="P29" s="154">
        <v>0.24988561973674173</v>
      </c>
      <c r="Q29" s="154">
        <v>0.20529626361818903</v>
      </c>
      <c r="R29" s="154">
        <v>0.2750176620400821</v>
      </c>
      <c r="S29" s="155"/>
      <c r="T29" s="154">
        <v>0.01652598984046934</v>
      </c>
      <c r="U29" s="154">
        <v>0.17861759487920204</v>
      </c>
      <c r="V29" s="154">
        <v>0.19317549607966136</v>
      </c>
    </row>
    <row r="30" spans="2:22" ht="15">
      <c r="B30" s="100" t="s">
        <v>177</v>
      </c>
      <c r="C30" s="93"/>
      <c r="D30" s="131"/>
      <c r="E30" s="131"/>
      <c r="F30" s="155"/>
      <c r="G30" s="156"/>
      <c r="H30" s="155"/>
      <c r="I30" s="164"/>
      <c r="J30" s="164"/>
      <c r="K30" s="155"/>
      <c r="L30" s="156"/>
      <c r="M30" s="155"/>
      <c r="N30" s="155"/>
      <c r="O30" s="155"/>
      <c r="P30" s="156"/>
      <c r="Q30" s="155"/>
      <c r="R30" s="155"/>
      <c r="S30" s="155"/>
      <c r="T30" s="156"/>
      <c r="U30" s="155"/>
      <c r="V30" s="155"/>
    </row>
    <row r="31" spans="3:5" ht="15">
      <c r="C31" s="100"/>
      <c r="D31" s="94"/>
      <c r="E31" s="94"/>
    </row>
    <row r="32" spans="2:3" ht="15">
      <c r="B32" s="100"/>
      <c r="C32" s="100"/>
    </row>
    <row r="33" spans="1:22" ht="49.5">
      <c r="A33" s="22" t="s">
        <v>101</v>
      </c>
      <c r="B33" s="1" t="s">
        <v>133</v>
      </c>
      <c r="C33" s="1"/>
      <c r="D33" s="124"/>
      <c r="E33" s="124"/>
      <c r="G33" s="124"/>
      <c r="H33" s="124"/>
      <c r="I33" s="124"/>
      <c r="J33" s="124"/>
      <c r="L33" s="124"/>
      <c r="M33" s="124"/>
      <c r="N33" s="124"/>
      <c r="P33" s="124"/>
      <c r="Q33" s="124"/>
      <c r="R33" s="124"/>
      <c r="T33" s="124"/>
      <c r="U33" s="124"/>
      <c r="V33" s="124"/>
    </row>
    <row r="34" spans="2:22" ht="15.75">
      <c r="B34" s="6" t="s">
        <v>34</v>
      </c>
      <c r="C34" s="90" t="s">
        <v>159</v>
      </c>
      <c r="D34" s="125" t="s">
        <v>161</v>
      </c>
      <c r="E34" s="125" t="s">
        <v>166</v>
      </c>
      <c r="G34" s="125" t="s">
        <v>160</v>
      </c>
      <c r="H34" s="125" t="s">
        <v>28</v>
      </c>
      <c r="I34" s="125" t="s">
        <v>29</v>
      </c>
      <c r="J34" s="125" t="s">
        <v>162</v>
      </c>
      <c r="L34" s="125" t="s">
        <v>148</v>
      </c>
      <c r="M34" s="125" t="s">
        <v>167</v>
      </c>
      <c r="N34" s="125" t="s">
        <v>168</v>
      </c>
      <c r="P34" s="125" t="s">
        <v>149</v>
      </c>
      <c r="Q34" s="125" t="s">
        <v>169</v>
      </c>
      <c r="R34" s="125" t="s">
        <v>170</v>
      </c>
      <c r="T34" s="125" t="s">
        <v>150</v>
      </c>
      <c r="U34" s="125" t="s">
        <v>171</v>
      </c>
      <c r="V34" s="125" t="s">
        <v>172</v>
      </c>
    </row>
    <row r="35" spans="2:22" ht="15.75">
      <c r="B35" s="101" t="s">
        <v>114</v>
      </c>
      <c r="C35" s="47">
        <v>5218</v>
      </c>
      <c r="D35" s="132">
        <v>4581</v>
      </c>
      <c r="E35" s="132">
        <v>4255</v>
      </c>
      <c r="F35" s="132"/>
      <c r="G35" s="132">
        <v>1305</v>
      </c>
      <c r="H35" s="132">
        <v>1205.329039151955</v>
      </c>
      <c r="I35" s="132">
        <v>1025.0171655389477</v>
      </c>
      <c r="J35" s="132">
        <v>1055.192858230376</v>
      </c>
      <c r="K35" s="132"/>
      <c r="L35" s="132">
        <v>1307.7966143854883</v>
      </c>
      <c r="M35" s="132">
        <v>1190.541261761955</v>
      </c>
      <c r="N35" s="132">
        <v>1079.4792165015037</v>
      </c>
      <c r="O35" s="132"/>
      <c r="P35" s="132">
        <v>1347.8029953888781</v>
      </c>
      <c r="Q35" s="132">
        <v>1124.1123610987975</v>
      </c>
      <c r="R35" s="132">
        <v>1078.1149702848866</v>
      </c>
      <c r="T35" s="132">
        <v>1257.4003902256336</v>
      </c>
      <c r="U35" s="132">
        <v>1061.0173379872926</v>
      </c>
      <c r="V35" s="132">
        <v>1073.388647674662</v>
      </c>
    </row>
    <row r="36" spans="2:22" ht="15.75">
      <c r="B36" s="102" t="s">
        <v>115</v>
      </c>
      <c r="C36" s="47">
        <v>1670</v>
      </c>
      <c r="D36" s="132">
        <v>2140</v>
      </c>
      <c r="E36" s="132">
        <v>2473</v>
      </c>
      <c r="F36" s="132"/>
      <c r="G36" s="132">
        <v>369</v>
      </c>
      <c r="H36" s="132">
        <v>496.0269973310457</v>
      </c>
      <c r="I36" s="132">
        <v>601.4803671323251</v>
      </c>
      <c r="J36" s="132">
        <v>720.6285038086139</v>
      </c>
      <c r="K36" s="132"/>
      <c r="L36" s="132">
        <v>421.53298387556345</v>
      </c>
      <c r="M36" s="132">
        <v>525.0366980687318</v>
      </c>
      <c r="N36" s="132">
        <v>616.4700181039549</v>
      </c>
      <c r="O36" s="132"/>
      <c r="P36" s="132">
        <v>432.83885050525885</v>
      </c>
      <c r="Q36" s="132">
        <v>543.7226306858099</v>
      </c>
      <c r="R36" s="132">
        <v>612.3072801635973</v>
      </c>
      <c r="T36" s="132">
        <v>446.6281656191776</v>
      </c>
      <c r="U36" s="132">
        <v>575.2136739144125</v>
      </c>
      <c r="V36" s="132">
        <v>643.742334600123</v>
      </c>
    </row>
    <row r="37" spans="2:22" ht="15.75">
      <c r="B37" s="89" t="s">
        <v>126</v>
      </c>
      <c r="C37" s="47">
        <v>2113</v>
      </c>
      <c r="D37" s="133">
        <v>2504</v>
      </c>
      <c r="E37" s="133">
        <v>2646</v>
      </c>
      <c r="F37" s="132"/>
      <c r="G37" s="132">
        <v>482</v>
      </c>
      <c r="H37" s="132">
        <v>532.37309661</v>
      </c>
      <c r="I37" s="132">
        <v>647.350021516993</v>
      </c>
      <c r="J37" s="132">
        <v>702.8325120599998</v>
      </c>
      <c r="K37" s="132"/>
      <c r="L37" s="132">
        <v>534.9087536899999</v>
      </c>
      <c r="M37" s="132">
        <v>624.7469740600002</v>
      </c>
      <c r="N37" s="132">
        <v>642.675006889726</v>
      </c>
      <c r="O37" s="132"/>
      <c r="P37" s="132">
        <v>572.4216804899997</v>
      </c>
      <c r="Q37" s="132">
        <v>692.8283117851186</v>
      </c>
      <c r="R37" s="132">
        <v>677.2142263532813</v>
      </c>
      <c r="T37" s="132">
        <v>523.6695658200003</v>
      </c>
      <c r="U37" s="132">
        <v>654.0516175448813</v>
      </c>
      <c r="V37" s="132">
        <v>678.7607452399997</v>
      </c>
    </row>
    <row r="38" spans="2:22" ht="15.75">
      <c r="B38" s="103" t="s">
        <v>116</v>
      </c>
      <c r="C38" s="47">
        <v>239</v>
      </c>
      <c r="D38" s="133">
        <v>302</v>
      </c>
      <c r="E38" s="133">
        <v>364</v>
      </c>
      <c r="F38" s="132"/>
      <c r="G38" s="132">
        <v>51</v>
      </c>
      <c r="H38" s="132">
        <v>71.52875659400001</v>
      </c>
      <c r="I38" s="132">
        <v>85.10225543076274</v>
      </c>
      <c r="J38" s="132">
        <v>105.07658528901109</v>
      </c>
      <c r="K38" s="132"/>
      <c r="L38" s="132">
        <v>57.603607659999966</v>
      </c>
      <c r="M38" s="132">
        <v>72.46422996000004</v>
      </c>
      <c r="N38" s="132">
        <v>87.34351881382372</v>
      </c>
      <c r="O38" s="132"/>
      <c r="P38" s="132">
        <v>60.79354295000002</v>
      </c>
      <c r="Q38" s="132">
        <v>76.34776113169485</v>
      </c>
      <c r="R38" s="132">
        <v>97.56699809999998</v>
      </c>
      <c r="T38" s="132">
        <v>69.60284939000002</v>
      </c>
      <c r="U38" s="132">
        <v>81.65925231430509</v>
      </c>
      <c r="V38" s="132">
        <v>93.98722765541356</v>
      </c>
    </row>
    <row r="39" spans="2:22" ht="15.75">
      <c r="B39" s="89" t="s">
        <v>127</v>
      </c>
      <c r="C39" s="47">
        <v>216</v>
      </c>
      <c r="D39" s="133">
        <v>194</v>
      </c>
      <c r="E39" s="133">
        <v>229</v>
      </c>
      <c r="F39" s="132"/>
      <c r="G39" s="132">
        <v>49</v>
      </c>
      <c r="H39" s="132">
        <v>50.55330981414074</v>
      </c>
      <c r="I39" s="132">
        <v>41.13165406</v>
      </c>
      <c r="J39" s="132">
        <v>97.68258956450441</v>
      </c>
      <c r="K39" s="132"/>
      <c r="L39" s="132">
        <v>61.421143101876666</v>
      </c>
      <c r="M39" s="132">
        <v>53.677523975081264</v>
      </c>
      <c r="N39" s="132">
        <v>40.729002849999986</v>
      </c>
      <c r="O39" s="132"/>
      <c r="P39" s="132">
        <v>49.24220834579033</v>
      </c>
      <c r="Q39" s="132">
        <v>44.202308511649385</v>
      </c>
      <c r="R39" s="132">
        <v>43.64288352000001</v>
      </c>
      <c r="T39" s="132">
        <v>56.33664855233299</v>
      </c>
      <c r="U39" s="132">
        <v>44.5668576991286</v>
      </c>
      <c r="V39" s="132">
        <v>103.49645957000003</v>
      </c>
    </row>
    <row r="40" spans="2:22" ht="15.75">
      <c r="B40" s="102" t="s">
        <v>128</v>
      </c>
      <c r="C40" s="47">
        <v>172</v>
      </c>
      <c r="D40" s="132">
        <v>244</v>
      </c>
      <c r="E40" s="132">
        <v>283</v>
      </c>
      <c r="F40" s="132"/>
      <c r="G40" s="132">
        <v>38</v>
      </c>
      <c r="H40" s="132">
        <v>46.08226005999999</v>
      </c>
      <c r="I40" s="132">
        <v>67.55501601729321</v>
      </c>
      <c r="J40" s="132">
        <v>75.13474965421054</v>
      </c>
      <c r="K40" s="132"/>
      <c r="L40" s="132">
        <v>43.675372304399986</v>
      </c>
      <c r="M40" s="132">
        <v>59.06720610000003</v>
      </c>
      <c r="N40" s="132">
        <v>69.97427729255642</v>
      </c>
      <c r="O40" s="132"/>
      <c r="P40" s="132">
        <v>48.89076953540044</v>
      </c>
      <c r="Q40" s="132">
        <v>67.86762560999998</v>
      </c>
      <c r="R40" s="132">
        <v>71.88700592548875</v>
      </c>
      <c r="T40" s="132">
        <v>41.43385816019958</v>
      </c>
      <c r="U40" s="132">
        <v>70.98290823000002</v>
      </c>
      <c r="V40" s="132">
        <v>72.58370076466161</v>
      </c>
    </row>
    <row r="41" spans="2:22" ht="15.75">
      <c r="B41" s="101" t="s">
        <v>117</v>
      </c>
      <c r="C41" s="47">
        <v>556</v>
      </c>
      <c r="D41" s="132">
        <v>579</v>
      </c>
      <c r="E41" s="132">
        <v>486</v>
      </c>
      <c r="F41" s="132"/>
      <c r="G41" s="132">
        <v>141</v>
      </c>
      <c r="H41" s="132">
        <v>136.12131809000005</v>
      </c>
      <c r="I41" s="132">
        <v>126.8340767224</v>
      </c>
      <c r="J41" s="132">
        <v>118.6817859</v>
      </c>
      <c r="K41" s="132"/>
      <c r="L41" s="132">
        <v>147.37307132</v>
      </c>
      <c r="M41" s="132">
        <v>136.38588601999993</v>
      </c>
      <c r="N41" s="132">
        <v>128.52493078330005</v>
      </c>
      <c r="O41" s="132"/>
      <c r="P41" s="132">
        <v>131.20769362000004</v>
      </c>
      <c r="Q41" s="132">
        <v>152.02519637000006</v>
      </c>
      <c r="R41" s="132">
        <v>115.20671624971345</v>
      </c>
      <c r="T41" s="132">
        <v>136.41923505999995</v>
      </c>
      <c r="U41" s="132">
        <v>155.46759951999996</v>
      </c>
      <c r="V41" s="132">
        <v>115.4342762445865</v>
      </c>
    </row>
    <row r="42" spans="2:22" ht="15.75">
      <c r="B42" s="101" t="s">
        <v>118</v>
      </c>
      <c r="C42" s="47">
        <v>114</v>
      </c>
      <c r="D42" s="132">
        <v>115</v>
      </c>
      <c r="E42" s="132">
        <v>101</v>
      </c>
      <c r="F42" s="132"/>
      <c r="G42" s="132">
        <v>30.97749084</v>
      </c>
      <c r="H42" s="132">
        <v>29.33367469</v>
      </c>
      <c r="I42" s="132">
        <v>25.707696499999997</v>
      </c>
      <c r="J42" s="132">
        <v>25.6259324</v>
      </c>
      <c r="K42" s="132"/>
      <c r="L42" s="132">
        <v>31.003822277457623</v>
      </c>
      <c r="M42" s="132">
        <v>29.417201280000004</v>
      </c>
      <c r="N42" s="132">
        <v>26.756703349999995</v>
      </c>
      <c r="O42" s="132"/>
      <c r="P42" s="132">
        <v>26.62607907000001</v>
      </c>
      <c r="Q42" s="132">
        <v>31.208375080000007</v>
      </c>
      <c r="R42" s="132">
        <v>24.008847720000006</v>
      </c>
      <c r="T42" s="132">
        <v>25.392607812542373</v>
      </c>
      <c r="U42" s="132">
        <v>26.04074894999999</v>
      </c>
      <c r="V42" s="132">
        <v>25.526752430000002</v>
      </c>
    </row>
    <row r="43" spans="2:22" ht="15.75">
      <c r="B43" s="101" t="s">
        <v>119</v>
      </c>
      <c r="C43" s="47">
        <v>33</v>
      </c>
      <c r="D43" s="132">
        <v>108</v>
      </c>
      <c r="E43" s="132">
        <v>179</v>
      </c>
      <c r="F43" s="132"/>
      <c r="G43" s="132">
        <v>18.02250916</v>
      </c>
      <c r="H43" s="132">
        <v>7.824910689999999</v>
      </c>
      <c r="I43" s="132">
        <v>37.58746643869321</v>
      </c>
      <c r="J43" s="132">
        <v>61.22896598354446</v>
      </c>
      <c r="K43" s="132"/>
      <c r="L43" s="132">
        <v>2.1175591953412507</v>
      </c>
      <c r="M43" s="132">
        <v>30.657958140000016</v>
      </c>
      <c r="N43" s="132">
        <v>30.514398401970766</v>
      </c>
      <c r="O43" s="132"/>
      <c r="P43" s="132">
        <v>2.7062331446301116</v>
      </c>
      <c r="Q43" s="132">
        <v>18.334631499999986</v>
      </c>
      <c r="R43" s="132">
        <v>37.57409237476499</v>
      </c>
      <c r="T43" s="132">
        <v>10.15369850002864</v>
      </c>
      <c r="U43" s="132">
        <v>51.18249967</v>
      </c>
      <c r="V43" s="132">
        <v>71.32404278457105</v>
      </c>
    </row>
    <row r="44" spans="2:22" ht="15.75">
      <c r="B44" s="101" t="s">
        <v>120</v>
      </c>
      <c r="C44" s="47">
        <v>-236</v>
      </c>
      <c r="D44" s="132">
        <v>-322</v>
      </c>
      <c r="E44" s="132">
        <v>-305</v>
      </c>
      <c r="F44" s="132"/>
      <c r="G44" s="132">
        <v>-64</v>
      </c>
      <c r="H44" s="132">
        <v>-67.97696665224062</v>
      </c>
      <c r="I44" s="132">
        <v>-74.78917922692204</v>
      </c>
      <c r="J44" s="132">
        <v>-81.06204757228329</v>
      </c>
      <c r="K44" s="132"/>
      <c r="L44" s="132">
        <v>-55.805527659399914</v>
      </c>
      <c r="M44" s="132">
        <v>-82.24630231611461</v>
      </c>
      <c r="N44" s="132">
        <v>-69.2072932706323</v>
      </c>
      <c r="O44" s="132"/>
      <c r="P44" s="132">
        <v>-58.619896813452485</v>
      </c>
      <c r="Q44" s="132">
        <v>-81.53731787740331</v>
      </c>
      <c r="R44" s="132">
        <v>-72.64782650549682</v>
      </c>
      <c r="T44" s="132">
        <v>-57.57457552714759</v>
      </c>
      <c r="U44" s="132">
        <v>-90.23941315424143</v>
      </c>
      <c r="V44" s="132">
        <v>-88.35570099694883</v>
      </c>
    </row>
    <row r="45" spans="2:22" ht="15.75">
      <c r="B45" s="9" t="s">
        <v>123</v>
      </c>
      <c r="C45" s="38">
        <v>10095</v>
      </c>
      <c r="D45" s="134">
        <v>10445</v>
      </c>
      <c r="E45" s="134">
        <v>10711</v>
      </c>
      <c r="F45" s="37"/>
      <c r="G45" s="134">
        <v>2420</v>
      </c>
      <c r="H45" s="134">
        <v>2507.1963963789008</v>
      </c>
      <c r="I45" s="134">
        <v>2582.9765401304935</v>
      </c>
      <c r="J45" s="134">
        <v>2881.0224353179774</v>
      </c>
      <c r="K45" s="37"/>
      <c r="L45" s="134">
        <v>2551.6274001507263</v>
      </c>
      <c r="M45" s="134">
        <v>2639.748637049654</v>
      </c>
      <c r="N45" s="134">
        <v>2653.2597797162034</v>
      </c>
      <c r="O45" s="37"/>
      <c r="P45" s="134">
        <v>2613.910156236505</v>
      </c>
      <c r="Q45" s="134">
        <v>2668.111883895667</v>
      </c>
      <c r="R45" s="134">
        <v>2684.8751941862356</v>
      </c>
      <c r="T45" s="134">
        <v>2509.4624436127674</v>
      </c>
      <c r="U45" s="134">
        <v>2629.9430826757784</v>
      </c>
      <c r="V45" s="134">
        <v>2789.888485967069</v>
      </c>
    </row>
    <row r="46" spans="2:22" ht="15.75">
      <c r="B46" s="104" t="s">
        <v>121</v>
      </c>
      <c r="C46" s="47">
        <v>100</v>
      </c>
      <c r="D46" s="132">
        <v>123</v>
      </c>
      <c r="E46" s="132">
        <v>141</v>
      </c>
      <c r="F46" s="37"/>
      <c r="G46" s="132">
        <v>3</v>
      </c>
      <c r="H46" s="132">
        <v>1.3256587542000002</v>
      </c>
      <c r="I46" s="132">
        <v>0.5323120526</v>
      </c>
      <c r="J46" s="132">
        <v>5.8741327314999845</v>
      </c>
      <c r="K46" s="37"/>
      <c r="L46" s="132">
        <v>3.5359999999999996</v>
      </c>
      <c r="M46" s="132">
        <v>2.0924930374999997</v>
      </c>
      <c r="N46" s="132">
        <v>13.1702611359</v>
      </c>
      <c r="O46" s="37"/>
      <c r="P46" s="132">
        <v>0</v>
      </c>
      <c r="Q46" s="132">
        <v>0.06974816830000008</v>
      </c>
      <c r="R46" s="132">
        <v>22.086491222300005</v>
      </c>
      <c r="T46" s="132">
        <v>93.464</v>
      </c>
      <c r="U46" s="132">
        <v>119.51210003999999</v>
      </c>
      <c r="V46" s="132">
        <v>105.21093558919999</v>
      </c>
    </row>
    <row r="47" spans="2:22" ht="15.75">
      <c r="B47" s="9" t="s">
        <v>122</v>
      </c>
      <c r="C47" s="38">
        <v>10195</v>
      </c>
      <c r="D47" s="134">
        <v>10568</v>
      </c>
      <c r="E47" s="134">
        <v>10852</v>
      </c>
      <c r="F47" s="37"/>
      <c r="G47" s="134">
        <v>2423</v>
      </c>
      <c r="H47" s="134">
        <v>2507.522055133101</v>
      </c>
      <c r="I47" s="134">
        <v>2583.5088521830935</v>
      </c>
      <c r="J47" s="134">
        <v>2886.8965680494775</v>
      </c>
      <c r="K47" s="37"/>
      <c r="L47" s="134">
        <v>2555.1634001507264</v>
      </c>
      <c r="M47" s="134">
        <v>2641.841130087154</v>
      </c>
      <c r="N47" s="134">
        <v>2666.4300408521035</v>
      </c>
      <c r="O47" s="37"/>
      <c r="P47" s="134">
        <v>2613.910156236505</v>
      </c>
      <c r="Q47" s="134">
        <v>2668.181632063967</v>
      </c>
      <c r="R47" s="134">
        <v>2706.9616854085357</v>
      </c>
      <c r="T47" s="134">
        <v>2602.9264436127673</v>
      </c>
      <c r="U47" s="134">
        <v>2750.4551827157784</v>
      </c>
      <c r="V47" s="134">
        <v>2895.0994215562687</v>
      </c>
    </row>
    <row r="51" spans="1:22" ht="33">
      <c r="A51" s="22" t="s">
        <v>101</v>
      </c>
      <c r="B51" s="1" t="s">
        <v>134</v>
      </c>
      <c r="C51" s="1"/>
      <c r="D51" s="124"/>
      <c r="E51" s="124"/>
      <c r="G51" s="124"/>
      <c r="H51" s="124"/>
      <c r="I51" s="124"/>
      <c r="J51" s="124"/>
      <c r="L51" s="124"/>
      <c r="M51" s="124"/>
      <c r="N51" s="124"/>
      <c r="P51" s="124"/>
      <c r="Q51" s="124"/>
      <c r="R51" s="124"/>
      <c r="T51" s="124"/>
      <c r="U51" s="124"/>
      <c r="V51" s="124"/>
    </row>
    <row r="52" spans="2:22" ht="15.75">
      <c r="B52" s="95" t="s">
        <v>40</v>
      </c>
      <c r="C52" s="90" t="s">
        <v>159</v>
      </c>
      <c r="D52" s="125" t="s">
        <v>164</v>
      </c>
      <c r="E52" s="125" t="s">
        <v>166</v>
      </c>
      <c r="G52" s="125" t="s">
        <v>160</v>
      </c>
      <c r="H52" s="125" t="s">
        <v>28</v>
      </c>
      <c r="I52" s="125" t="s">
        <v>29</v>
      </c>
      <c r="J52" s="125" t="s">
        <v>162</v>
      </c>
      <c r="L52" s="125" t="s">
        <v>148</v>
      </c>
      <c r="M52" s="125" t="s">
        <v>167</v>
      </c>
      <c r="N52" s="125" t="s">
        <v>168</v>
      </c>
      <c r="P52" s="125" t="s">
        <v>149</v>
      </c>
      <c r="Q52" s="125" t="s">
        <v>169</v>
      </c>
      <c r="R52" s="125" t="s">
        <v>170</v>
      </c>
      <c r="T52" s="125" t="s">
        <v>150</v>
      </c>
      <c r="U52" s="125" t="s">
        <v>171</v>
      </c>
      <c r="V52" s="125" t="s">
        <v>172</v>
      </c>
    </row>
    <row r="53" spans="2:22" ht="18">
      <c r="B53" s="105" t="s">
        <v>41</v>
      </c>
      <c r="C53" s="47">
        <v>2734</v>
      </c>
      <c r="D53" s="132">
        <v>3286</v>
      </c>
      <c r="E53" s="132">
        <v>3517</v>
      </c>
      <c r="G53" s="132">
        <v>2675</v>
      </c>
      <c r="H53" s="132">
        <v>2695</v>
      </c>
      <c r="I53" s="132">
        <v>3211</v>
      </c>
      <c r="J53" s="132">
        <v>3466</v>
      </c>
      <c r="L53" s="132">
        <v>2650</v>
      </c>
      <c r="M53" s="132">
        <v>3122.2693203101053</v>
      </c>
      <c r="N53" s="132">
        <v>3196</v>
      </c>
      <c r="P53" s="132">
        <v>2611</v>
      </c>
      <c r="Q53" s="132">
        <v>3141.1158105538784</v>
      </c>
      <c r="R53" s="132">
        <v>3166.483779397876</v>
      </c>
      <c r="T53" s="132">
        <v>2734</v>
      </c>
      <c r="U53" s="132">
        <v>3286</v>
      </c>
      <c r="V53" s="132">
        <v>3517</v>
      </c>
    </row>
    <row r="54" spans="2:22" ht="18">
      <c r="B54" s="105" t="s">
        <v>42</v>
      </c>
      <c r="C54" s="47">
        <v>6588</v>
      </c>
      <c r="D54" s="132">
        <v>6920</v>
      </c>
      <c r="E54" s="132">
        <v>7435</v>
      </c>
      <c r="G54" s="132">
        <v>6313</v>
      </c>
      <c r="H54" s="132">
        <v>6431</v>
      </c>
      <c r="I54" s="132">
        <v>6823</v>
      </c>
      <c r="J54" s="132">
        <v>7399</v>
      </c>
      <c r="L54" s="132">
        <v>6263</v>
      </c>
      <c r="M54" s="132">
        <v>6493.000423123258</v>
      </c>
      <c r="N54" s="132">
        <v>6768</v>
      </c>
      <c r="P54" s="132">
        <v>6371</v>
      </c>
      <c r="Q54" s="132">
        <v>6710.463353205396</v>
      </c>
      <c r="R54" s="132">
        <v>6725.690246922678</v>
      </c>
      <c r="T54" s="132">
        <v>6588</v>
      </c>
      <c r="U54" s="132">
        <v>6920</v>
      </c>
      <c r="V54" s="132">
        <v>7435</v>
      </c>
    </row>
    <row r="55" spans="2:22" ht="18">
      <c r="B55" s="105" t="s">
        <v>43</v>
      </c>
      <c r="C55" s="47">
        <v>2295</v>
      </c>
      <c r="D55" s="132">
        <v>2441</v>
      </c>
      <c r="E55" s="132">
        <v>2929</v>
      </c>
      <c r="G55" s="132">
        <v>2267</v>
      </c>
      <c r="H55" s="132">
        <v>2455</v>
      </c>
      <c r="I55" s="132">
        <v>2525</v>
      </c>
      <c r="J55" s="132">
        <v>3164</v>
      </c>
      <c r="L55" s="132">
        <v>2365</v>
      </c>
      <c r="M55" s="132">
        <v>2535.1369367039106</v>
      </c>
      <c r="N55" s="132">
        <v>2524</v>
      </c>
      <c r="P55" s="132">
        <v>2373</v>
      </c>
      <c r="Q55" s="132">
        <v>2526.9048012532458</v>
      </c>
      <c r="R55" s="132">
        <v>2633.7682204496814</v>
      </c>
      <c r="T55" s="132">
        <v>2295</v>
      </c>
      <c r="U55" s="132">
        <v>2441</v>
      </c>
      <c r="V55" s="132">
        <v>2929</v>
      </c>
    </row>
    <row r="56" spans="2:22" ht="15.75">
      <c r="B56" s="105" t="s">
        <v>44</v>
      </c>
      <c r="C56" s="47">
        <v>1042</v>
      </c>
      <c r="D56" s="132">
        <v>754</v>
      </c>
      <c r="E56" s="132">
        <v>1219</v>
      </c>
      <c r="G56" s="132">
        <v>2034</v>
      </c>
      <c r="H56" s="132">
        <v>927</v>
      </c>
      <c r="I56" s="132">
        <v>727</v>
      </c>
      <c r="J56" s="132">
        <v>1133</v>
      </c>
      <c r="L56" s="132">
        <v>1103</v>
      </c>
      <c r="M56" s="132">
        <v>730.9781621278571</v>
      </c>
      <c r="N56" s="132">
        <v>811</v>
      </c>
      <c r="P56" s="132">
        <v>1109</v>
      </c>
      <c r="Q56" s="132">
        <v>855.9730386031562</v>
      </c>
      <c r="R56" s="132">
        <v>917.4487170970118</v>
      </c>
      <c r="T56" s="132">
        <v>1042</v>
      </c>
      <c r="U56" s="132">
        <v>754</v>
      </c>
      <c r="V56" s="132">
        <v>1219</v>
      </c>
    </row>
    <row r="57" spans="2:22" ht="15.75">
      <c r="B57" s="106" t="s">
        <v>45</v>
      </c>
      <c r="C57" s="107">
        <v>12659</v>
      </c>
      <c r="D57" s="135">
        <v>13401</v>
      </c>
      <c r="E57" s="135">
        <v>15100</v>
      </c>
      <c r="G57" s="135">
        <v>13289</v>
      </c>
      <c r="H57" s="135">
        <v>12508</v>
      </c>
      <c r="I57" s="135">
        <v>13286</v>
      </c>
      <c r="J57" s="135">
        <v>15162</v>
      </c>
      <c r="L57" s="135">
        <v>12381</v>
      </c>
      <c r="M57" s="135">
        <v>12881.384842265132</v>
      </c>
      <c r="N57" s="135">
        <v>13299</v>
      </c>
      <c r="P57" s="135">
        <v>12464</v>
      </c>
      <c r="Q57" s="135">
        <v>13234.457003615677</v>
      </c>
      <c r="R57" s="135">
        <v>13443.390963867247</v>
      </c>
      <c r="T57" s="135">
        <v>12659</v>
      </c>
      <c r="U57" s="135">
        <v>13401</v>
      </c>
      <c r="V57" s="135">
        <v>15100</v>
      </c>
    </row>
    <row r="58" spans="2:22" ht="15.75">
      <c r="B58" s="105" t="s">
        <v>2</v>
      </c>
      <c r="C58" s="47">
        <v>3260</v>
      </c>
      <c r="D58" s="132">
        <v>3260</v>
      </c>
      <c r="E58" s="132">
        <v>3260</v>
      </c>
      <c r="G58" s="132">
        <v>3260</v>
      </c>
      <c r="H58" s="132">
        <v>3260</v>
      </c>
      <c r="I58" s="132">
        <v>3260</v>
      </c>
      <c r="J58" s="132">
        <v>3260</v>
      </c>
      <c r="L58" s="132">
        <v>3260</v>
      </c>
      <c r="M58" s="132">
        <v>3260.2483000499997</v>
      </c>
      <c r="N58" s="132">
        <v>3260</v>
      </c>
      <c r="P58" s="132">
        <v>3260</v>
      </c>
      <c r="Q58" s="132">
        <v>3260.2483000499997</v>
      </c>
      <c r="R58" s="132">
        <v>3260.2483</v>
      </c>
      <c r="T58" s="132">
        <v>3260</v>
      </c>
      <c r="U58" s="132">
        <v>3260</v>
      </c>
      <c r="V58" s="132">
        <v>3260</v>
      </c>
    </row>
    <row r="59" spans="2:22" ht="15.75">
      <c r="B59" s="105" t="s">
        <v>46</v>
      </c>
      <c r="C59" s="47">
        <v>1853</v>
      </c>
      <c r="D59" s="132">
        <v>2162</v>
      </c>
      <c r="E59" s="132">
        <v>2915</v>
      </c>
      <c r="G59" s="132">
        <v>3124</v>
      </c>
      <c r="H59" s="132">
        <v>2061</v>
      </c>
      <c r="I59" s="132">
        <v>2686</v>
      </c>
      <c r="J59" s="132">
        <v>3497</v>
      </c>
      <c r="L59" s="132">
        <v>1133</v>
      </c>
      <c r="M59" s="132">
        <v>1276.2666198852312</v>
      </c>
      <c r="N59" s="132">
        <v>1678</v>
      </c>
      <c r="P59" s="132">
        <v>1783</v>
      </c>
      <c r="Q59" s="132">
        <v>1740.1026053499331</v>
      </c>
      <c r="R59" s="132">
        <v>2428.5266393852908</v>
      </c>
      <c r="T59" s="132">
        <v>1853</v>
      </c>
      <c r="U59" s="132">
        <v>2162</v>
      </c>
      <c r="V59" s="132">
        <v>2915</v>
      </c>
    </row>
    <row r="60" spans="2:22" ht="18">
      <c r="B60" s="105" t="s">
        <v>47</v>
      </c>
      <c r="C60" s="47">
        <v>3455</v>
      </c>
      <c r="D60" s="132">
        <v>3974</v>
      </c>
      <c r="E60" s="132">
        <v>4199</v>
      </c>
      <c r="G60" s="132">
        <v>2464</v>
      </c>
      <c r="H60" s="132">
        <v>3206</v>
      </c>
      <c r="I60" s="132">
        <v>3501</v>
      </c>
      <c r="J60" s="132">
        <v>3756</v>
      </c>
      <c r="L60" s="132">
        <v>2942</v>
      </c>
      <c r="M60" s="132">
        <v>4483.94495492</v>
      </c>
      <c r="N60" s="132">
        <v>4576</v>
      </c>
      <c r="P60" s="132">
        <v>3322</v>
      </c>
      <c r="Q60" s="132">
        <v>4418.22272372</v>
      </c>
      <c r="R60" s="132">
        <v>3964.3103593690366</v>
      </c>
      <c r="T60" s="132">
        <v>3455</v>
      </c>
      <c r="U60" s="132">
        <v>3974</v>
      </c>
      <c r="V60" s="132">
        <v>4199</v>
      </c>
    </row>
    <row r="61" spans="2:22" ht="15.75">
      <c r="B61" s="105" t="s">
        <v>48</v>
      </c>
      <c r="C61" s="47">
        <v>667</v>
      </c>
      <c r="D61" s="132">
        <v>634</v>
      </c>
      <c r="E61" s="132">
        <v>607</v>
      </c>
      <c r="G61" s="132">
        <v>997</v>
      </c>
      <c r="H61" s="132">
        <v>689</v>
      </c>
      <c r="I61" s="132">
        <v>656</v>
      </c>
      <c r="J61" s="132">
        <v>615</v>
      </c>
      <c r="L61" s="132">
        <v>872</v>
      </c>
      <c r="M61" s="132">
        <v>713.8305709208473</v>
      </c>
      <c r="N61" s="132">
        <v>680</v>
      </c>
      <c r="P61" s="132">
        <v>887</v>
      </c>
      <c r="Q61" s="132">
        <v>731.895700635269</v>
      </c>
      <c r="R61" s="132">
        <v>658.7084419178105</v>
      </c>
      <c r="T61" s="132">
        <v>667</v>
      </c>
      <c r="U61" s="132">
        <v>634</v>
      </c>
      <c r="V61" s="132">
        <v>607</v>
      </c>
    </row>
    <row r="62" spans="2:22" ht="18">
      <c r="B62" s="105" t="s">
        <v>49</v>
      </c>
      <c r="C62" s="47">
        <v>3424</v>
      </c>
      <c r="D62" s="132">
        <v>3371</v>
      </c>
      <c r="E62" s="132">
        <v>4119</v>
      </c>
      <c r="G62" s="132">
        <v>3444</v>
      </c>
      <c r="H62" s="132">
        <v>3291</v>
      </c>
      <c r="I62" s="132">
        <v>3183</v>
      </c>
      <c r="J62" s="132">
        <v>4034</v>
      </c>
      <c r="L62" s="132">
        <v>4174</v>
      </c>
      <c r="M62" s="132">
        <v>3147.1861130968</v>
      </c>
      <c r="N62" s="132">
        <v>3105</v>
      </c>
      <c r="P62" s="132">
        <v>3212</v>
      </c>
      <c r="Q62" s="132">
        <v>3083.891</v>
      </c>
      <c r="R62" s="132">
        <v>3131.5972225741434</v>
      </c>
      <c r="T62" s="132">
        <v>3424</v>
      </c>
      <c r="U62" s="132">
        <v>3371</v>
      </c>
      <c r="V62" s="132">
        <v>4119</v>
      </c>
    </row>
    <row r="63" spans="2:22" ht="15.75">
      <c r="B63" s="106" t="s">
        <v>50</v>
      </c>
      <c r="C63" s="107">
        <v>12659</v>
      </c>
      <c r="D63" s="135">
        <v>13401</v>
      </c>
      <c r="E63" s="135">
        <v>15100</v>
      </c>
      <c r="G63" s="135">
        <v>13289</v>
      </c>
      <c r="H63" s="135">
        <v>12508</v>
      </c>
      <c r="I63" s="135">
        <v>13286</v>
      </c>
      <c r="J63" s="135">
        <v>15162</v>
      </c>
      <c r="L63" s="135">
        <v>12381</v>
      </c>
      <c r="M63" s="135">
        <v>12881.476558872877</v>
      </c>
      <c r="N63" s="135">
        <v>13299</v>
      </c>
      <c r="P63" s="135">
        <v>12464</v>
      </c>
      <c r="Q63" s="135">
        <v>13234.360329755202</v>
      </c>
      <c r="R63" s="135">
        <v>13443.390963246282</v>
      </c>
      <c r="T63" s="135">
        <v>12659</v>
      </c>
      <c r="U63" s="135">
        <v>13401</v>
      </c>
      <c r="V63" s="135">
        <v>15100</v>
      </c>
    </row>
    <row r="64" spans="2:3" ht="15">
      <c r="B64" s="50" t="s">
        <v>78</v>
      </c>
      <c r="C64" s="50"/>
    </row>
    <row r="65" spans="2:12" ht="26.25">
      <c r="B65" s="100" t="s">
        <v>79</v>
      </c>
      <c r="C65" s="50"/>
      <c r="E65" s="172"/>
      <c r="F65" s="172"/>
      <c r="G65" s="173"/>
      <c r="H65" s="173"/>
      <c r="I65" s="173"/>
      <c r="J65" s="173"/>
      <c r="K65" s="173"/>
      <c r="L65" s="172"/>
    </row>
    <row r="66" spans="2:20" ht="38.25">
      <c r="B66" s="49" t="s">
        <v>92</v>
      </c>
      <c r="C66" s="50"/>
      <c r="D66" s="136"/>
      <c r="E66" s="174"/>
      <c r="F66" s="174"/>
      <c r="G66" s="173"/>
      <c r="H66" s="173"/>
      <c r="I66" s="173"/>
      <c r="J66" s="173"/>
      <c r="K66" s="173"/>
      <c r="L66" s="174"/>
      <c r="P66" s="136"/>
      <c r="T66" s="136"/>
    </row>
    <row r="67" spans="2:20" ht="39">
      <c r="B67" s="50" t="s">
        <v>93</v>
      </c>
      <c r="C67" s="50"/>
      <c r="D67" s="15"/>
      <c r="E67" s="175"/>
      <c r="F67" s="175"/>
      <c r="G67" s="176"/>
      <c r="H67" s="176"/>
      <c r="I67" s="176"/>
      <c r="J67" s="176"/>
      <c r="K67" s="176"/>
      <c r="L67" s="175"/>
      <c r="P67" s="15"/>
      <c r="T67" s="15"/>
    </row>
    <row r="68" spans="2:20" ht="64.5">
      <c r="B68" s="50" t="s">
        <v>94</v>
      </c>
      <c r="C68" s="50"/>
      <c r="D68" s="15"/>
      <c r="E68" s="175"/>
      <c r="F68" s="175"/>
      <c r="G68" s="176"/>
      <c r="H68" s="176"/>
      <c r="I68" s="176"/>
      <c r="J68" s="176"/>
      <c r="K68" s="176"/>
      <c r="L68" s="175"/>
      <c r="P68" s="15"/>
      <c r="T68" s="15"/>
    </row>
    <row r="69" spans="2:12" ht="15.75">
      <c r="B69" s="100"/>
      <c r="C69" s="100"/>
      <c r="E69" s="172"/>
      <c r="F69" s="172"/>
      <c r="G69" s="173"/>
      <c r="H69" s="173"/>
      <c r="I69" s="173"/>
      <c r="J69" s="173"/>
      <c r="K69" s="173"/>
      <c r="L69" s="172"/>
    </row>
    <row r="70" spans="2:12" ht="15.75">
      <c r="B70" s="100"/>
      <c r="C70" s="100"/>
      <c r="E70" s="172"/>
      <c r="F70" s="172"/>
      <c r="G70" s="177"/>
      <c r="H70" s="177"/>
      <c r="I70" s="177"/>
      <c r="J70" s="177"/>
      <c r="K70" s="177"/>
      <c r="L70" s="172"/>
    </row>
    <row r="72" spans="1:22" ht="50.25">
      <c r="A72" s="22" t="s">
        <v>101</v>
      </c>
      <c r="B72" s="1" t="s">
        <v>135</v>
      </c>
      <c r="C72" s="91"/>
      <c r="D72" s="124"/>
      <c r="E72" s="124"/>
      <c r="G72" s="124"/>
      <c r="H72" s="124"/>
      <c r="I72" s="124"/>
      <c r="J72" s="124"/>
      <c r="L72" s="124"/>
      <c r="M72" s="124"/>
      <c r="N72" s="124"/>
      <c r="P72" s="124"/>
      <c r="Q72" s="124"/>
      <c r="R72" s="124"/>
      <c r="T72" s="124"/>
      <c r="U72" s="124"/>
      <c r="V72" s="124"/>
    </row>
    <row r="73" spans="2:22" ht="15.75">
      <c r="B73" s="95" t="s">
        <v>40</v>
      </c>
      <c r="C73" s="90" t="s">
        <v>159</v>
      </c>
      <c r="D73" s="125" t="s">
        <v>164</v>
      </c>
      <c r="E73" s="125" t="s">
        <v>166</v>
      </c>
      <c r="G73" s="125" t="s">
        <v>160</v>
      </c>
      <c r="H73" s="125" t="s">
        <v>28</v>
      </c>
      <c r="I73" s="125" t="s">
        <v>29</v>
      </c>
      <c r="J73" s="125" t="s">
        <v>162</v>
      </c>
      <c r="L73" s="125" t="s">
        <v>148</v>
      </c>
      <c r="M73" s="125" t="s">
        <v>167</v>
      </c>
      <c r="N73" s="125" t="s">
        <v>168</v>
      </c>
      <c r="P73" s="125" t="s">
        <v>149</v>
      </c>
      <c r="Q73" s="125" t="s">
        <v>169</v>
      </c>
      <c r="R73" s="125" t="s">
        <v>170</v>
      </c>
      <c r="T73" s="125" t="s">
        <v>150</v>
      </c>
      <c r="U73" s="125" t="s">
        <v>171</v>
      </c>
      <c r="V73" s="125" t="s">
        <v>172</v>
      </c>
    </row>
    <row r="74" spans="2:22" ht="15.75">
      <c r="B74" s="108" t="s">
        <v>51</v>
      </c>
      <c r="C74" s="109">
        <v>3337.446</v>
      </c>
      <c r="D74" s="137">
        <v>3234.671</v>
      </c>
      <c r="E74" s="137">
        <v>3844.226</v>
      </c>
      <c r="G74" s="137">
        <v>763.523</v>
      </c>
      <c r="H74" s="137">
        <v>674.18402612</v>
      </c>
      <c r="I74" s="137">
        <v>642.9861254499999</v>
      </c>
      <c r="J74" s="137">
        <v>722.492</v>
      </c>
      <c r="L74" s="137">
        <v>559.705</v>
      </c>
      <c r="M74" s="137">
        <v>630.2995610599999</v>
      </c>
      <c r="N74" s="137">
        <v>913</v>
      </c>
      <c r="P74" s="137">
        <v>907.8260000000001</v>
      </c>
      <c r="Q74" s="137">
        <v>637.3039672739914</v>
      </c>
      <c r="R74" s="137">
        <v>999</v>
      </c>
      <c r="T74" s="137">
        <v>1106.3919999999998</v>
      </c>
      <c r="U74" s="137">
        <v>1292.8834455460087</v>
      </c>
      <c r="V74" s="137">
        <v>1290</v>
      </c>
    </row>
    <row r="75" spans="2:22" ht="15.75">
      <c r="B75" s="108" t="s">
        <v>52</v>
      </c>
      <c r="C75" s="109">
        <v>-1330</v>
      </c>
      <c r="D75" s="137">
        <v>-2079.2</v>
      </c>
      <c r="E75" s="137">
        <v>-1760.826</v>
      </c>
      <c r="G75" s="137">
        <v>-91</v>
      </c>
      <c r="H75" s="137">
        <v>-149</v>
      </c>
      <c r="I75" s="137">
        <v>-157.226</v>
      </c>
      <c r="J75" s="137">
        <v>-108.276</v>
      </c>
      <c r="L75" s="137">
        <v>-218</v>
      </c>
      <c r="M75" s="137">
        <v>-804.318</v>
      </c>
      <c r="N75" s="137">
        <v>-322.123</v>
      </c>
      <c r="P75" s="137">
        <v>-386</v>
      </c>
      <c r="Q75" s="137">
        <v>-423.00299999999993</v>
      </c>
      <c r="R75" s="137">
        <v>-334</v>
      </c>
      <c r="T75" s="137">
        <v>-635</v>
      </c>
      <c r="U75" s="137">
        <v>-702.8789999999999</v>
      </c>
      <c r="V75" s="137">
        <v>-948</v>
      </c>
    </row>
    <row r="76" spans="2:22" ht="15.75">
      <c r="B76" s="45" t="s">
        <v>158</v>
      </c>
      <c r="C76" s="110">
        <v>-1638</v>
      </c>
      <c r="D76" s="138">
        <v>-2320.927</v>
      </c>
      <c r="E76" s="138">
        <v>-1804.974</v>
      </c>
      <c r="G76" s="138">
        <v>-198</v>
      </c>
      <c r="H76" s="138">
        <v>-204</v>
      </c>
      <c r="I76" s="138">
        <v>-215.137</v>
      </c>
      <c r="J76" s="138">
        <v>-198.228</v>
      </c>
      <c r="L76" s="138">
        <v>-262</v>
      </c>
      <c r="M76" s="138">
        <v>-862.076</v>
      </c>
      <c r="N76" s="138">
        <v>-395.866</v>
      </c>
      <c r="P76" s="138">
        <v>-427</v>
      </c>
      <c r="Q76" s="157">
        <v>-482.4359999999999</v>
      </c>
      <c r="R76" s="138">
        <v>-312</v>
      </c>
      <c r="T76" s="138">
        <v>-751</v>
      </c>
      <c r="U76" s="138">
        <v>-772.4150000000002</v>
      </c>
      <c r="V76" s="138">
        <v>-882</v>
      </c>
    </row>
    <row r="77" spans="2:22" ht="15.75">
      <c r="B77" s="45" t="s">
        <v>53</v>
      </c>
      <c r="C77" s="110">
        <v>308</v>
      </c>
      <c r="D77" s="138">
        <v>241.72700000000032</v>
      </c>
      <c r="E77" s="138">
        <v>44.14799999999991</v>
      </c>
      <c r="G77" s="138">
        <v>107</v>
      </c>
      <c r="H77" s="138">
        <v>55</v>
      </c>
      <c r="I77" s="138">
        <v>57.911</v>
      </c>
      <c r="J77" s="138">
        <v>89.95200000000001</v>
      </c>
      <c r="L77" s="138">
        <v>44</v>
      </c>
      <c r="M77" s="138">
        <v>57.75800000000004</v>
      </c>
      <c r="N77" s="138">
        <v>73.743</v>
      </c>
      <c r="P77" s="138">
        <v>41</v>
      </c>
      <c r="Q77" s="157">
        <v>59.43299999999999</v>
      </c>
      <c r="R77" s="138">
        <v>-21</v>
      </c>
      <c r="T77" s="138">
        <v>116</v>
      </c>
      <c r="U77" s="138">
        <v>69.53600000000029</v>
      </c>
      <c r="V77" s="138">
        <v>-66</v>
      </c>
    </row>
    <row r="78" spans="2:22" ht="15.75">
      <c r="B78" s="108" t="s">
        <v>54</v>
      </c>
      <c r="C78" s="109">
        <v>-2329</v>
      </c>
      <c r="D78" s="137">
        <v>-1471.646</v>
      </c>
      <c r="E78" s="137">
        <v>-1805.46</v>
      </c>
      <c r="G78" s="137">
        <v>43</v>
      </c>
      <c r="H78" s="137">
        <v>-618</v>
      </c>
      <c r="I78" s="137">
        <v>-511.873</v>
      </c>
      <c r="J78" s="137">
        <v>-663.104</v>
      </c>
      <c r="L78" s="137">
        <v>-1289</v>
      </c>
      <c r="M78" s="137">
        <v>-15.711999999999989</v>
      </c>
      <c r="N78" s="137">
        <v>-539.9010000000001</v>
      </c>
      <c r="P78" s="137">
        <v>-590</v>
      </c>
      <c r="Q78" s="137">
        <v>-83.61000000000001</v>
      </c>
      <c r="R78" s="137">
        <v>-537</v>
      </c>
      <c r="T78" s="137">
        <v>-493</v>
      </c>
      <c r="U78" s="137">
        <v>-754.324</v>
      </c>
      <c r="V78" s="137">
        <v>-215</v>
      </c>
    </row>
    <row r="79" spans="2:22" ht="18">
      <c r="B79" s="111" t="s">
        <v>55</v>
      </c>
      <c r="C79" s="107">
        <v>-321.5540000000001</v>
      </c>
      <c r="D79" s="135">
        <v>-316.1749999999997</v>
      </c>
      <c r="E79" s="135">
        <v>277.94000000000005</v>
      </c>
      <c r="G79" s="135">
        <v>715.523</v>
      </c>
      <c r="H79" s="135">
        <v>-92.81597388</v>
      </c>
      <c r="I79" s="135">
        <v>-26.112874550000015</v>
      </c>
      <c r="J79" s="135">
        <v>-48.888000000000034</v>
      </c>
      <c r="L79" s="135">
        <v>-947.295</v>
      </c>
      <c r="M79" s="135">
        <v>-189.7304389400001</v>
      </c>
      <c r="N79" s="135">
        <v>51</v>
      </c>
      <c r="P79" s="135">
        <v>-68.17399999999986</v>
      </c>
      <c r="Q79" s="135">
        <v>130.69096727399142</v>
      </c>
      <c r="R79" s="135">
        <v>129</v>
      </c>
      <c r="T79" s="135">
        <v>-21.608000000000175</v>
      </c>
      <c r="U79" s="135">
        <v>-164.31955445399126</v>
      </c>
      <c r="V79" s="135">
        <v>126</v>
      </c>
    </row>
    <row r="80" spans="2:3" ht="26.25">
      <c r="B80" s="50" t="s">
        <v>80</v>
      </c>
      <c r="C80" s="50"/>
    </row>
    <row r="81" ht="15">
      <c r="B81" s="50"/>
    </row>
    <row r="82" spans="1:22" ht="33">
      <c r="A82" s="22" t="s">
        <v>101</v>
      </c>
      <c r="B82" s="1" t="s">
        <v>136</v>
      </c>
      <c r="C82" s="1"/>
      <c r="D82" s="124"/>
      <c r="E82" s="124"/>
      <c r="G82" s="124"/>
      <c r="H82" s="124"/>
      <c r="I82" s="124"/>
      <c r="J82" s="124"/>
      <c r="L82" s="124"/>
      <c r="M82" s="124"/>
      <c r="N82" s="124"/>
      <c r="P82" s="124"/>
      <c r="Q82" s="124"/>
      <c r="R82" s="124"/>
      <c r="T82" s="124"/>
      <c r="U82" s="124"/>
      <c r="V82" s="124"/>
    </row>
    <row r="83" spans="2:22" ht="15.75">
      <c r="B83" s="17" t="s">
        <v>40</v>
      </c>
      <c r="C83" s="90" t="s">
        <v>159</v>
      </c>
      <c r="D83" s="125" t="s">
        <v>161</v>
      </c>
      <c r="E83" s="125" t="s">
        <v>166</v>
      </c>
      <c r="G83" s="125" t="s">
        <v>160</v>
      </c>
      <c r="H83" s="125" t="s">
        <v>28</v>
      </c>
      <c r="I83" s="125" t="s">
        <v>29</v>
      </c>
      <c r="J83" s="125" t="s">
        <v>162</v>
      </c>
      <c r="L83" s="125" t="s">
        <v>148</v>
      </c>
      <c r="M83" s="125" t="s">
        <v>167</v>
      </c>
      <c r="N83" s="125" t="s">
        <v>168</v>
      </c>
      <c r="P83" s="125" t="s">
        <v>149</v>
      </c>
      <c r="Q83" s="125" t="s">
        <v>169</v>
      </c>
      <c r="R83" s="125" t="s">
        <v>170</v>
      </c>
      <c r="T83" s="125" t="s">
        <v>150</v>
      </c>
      <c r="U83" s="125" t="s">
        <v>171</v>
      </c>
      <c r="V83" s="125" t="s">
        <v>172</v>
      </c>
    </row>
    <row r="84" spans="2:23" ht="15.75">
      <c r="B84" s="81" t="s">
        <v>3</v>
      </c>
      <c r="C84" s="29">
        <v>2035.21666286031</v>
      </c>
      <c r="D84" s="139">
        <v>1902</v>
      </c>
      <c r="E84" s="139">
        <v>1844</v>
      </c>
      <c r="G84" s="139">
        <v>498.527873468332</v>
      </c>
      <c r="H84" s="139">
        <v>470.39734006703867</v>
      </c>
      <c r="I84" s="139">
        <v>456.8258745090947</v>
      </c>
      <c r="J84" s="139">
        <v>501.933397900213</v>
      </c>
      <c r="L84" s="139">
        <v>495.415217479715</v>
      </c>
      <c r="M84" s="139">
        <v>482.78015266381675</v>
      </c>
      <c r="N84" s="139">
        <v>453.7735649748618</v>
      </c>
      <c r="P84" s="139">
        <v>431.984627821024</v>
      </c>
      <c r="Q84" s="139">
        <v>419.36671081168146</v>
      </c>
      <c r="R84" s="139">
        <v>474.6738768643084</v>
      </c>
      <c r="T84" s="139">
        <v>609.288944091243</v>
      </c>
      <c r="U84" s="139">
        <v>529.7627390971293</v>
      </c>
      <c r="V84" s="139">
        <v>459.13575783173525</v>
      </c>
      <c r="W84" s="29"/>
    </row>
    <row r="85" spans="2:23" ht="15.75">
      <c r="B85" s="81" t="s">
        <v>153</v>
      </c>
      <c r="C85" s="29">
        <v>492.429964711111</v>
      </c>
      <c r="D85" s="139">
        <v>801</v>
      </c>
      <c r="E85" s="139">
        <v>524</v>
      </c>
      <c r="G85" s="139">
        <v>148.99406288</v>
      </c>
      <c r="H85" s="139">
        <v>137.2953281274825</v>
      </c>
      <c r="I85" s="139">
        <v>193.38344308857143</v>
      </c>
      <c r="J85" s="139">
        <v>125.68811136000001</v>
      </c>
      <c r="L85" s="139">
        <v>137.446577026607</v>
      </c>
      <c r="M85" s="139">
        <v>210.3532700984269</v>
      </c>
      <c r="N85" s="139">
        <v>101.20648517142854</v>
      </c>
      <c r="P85" s="139">
        <v>109.133364002837</v>
      </c>
      <c r="Q85" s="139">
        <v>248.39464843444034</v>
      </c>
      <c r="R85" s="139">
        <v>110.75929300000013</v>
      </c>
      <c r="T85" s="139">
        <v>96.8559608016676</v>
      </c>
      <c r="U85" s="139">
        <v>204.5370980096502</v>
      </c>
      <c r="V85" s="139">
        <v>118.57958717999992</v>
      </c>
      <c r="W85" s="29"/>
    </row>
    <row r="86" spans="2:23" ht="15.75">
      <c r="B86" s="81" t="s">
        <v>146</v>
      </c>
      <c r="C86" s="29">
        <v>113.553739087203</v>
      </c>
      <c r="D86" s="139">
        <v>149</v>
      </c>
      <c r="E86" s="139">
        <v>158</v>
      </c>
      <c r="G86" s="139">
        <v>23.3004792731282</v>
      </c>
      <c r="H86" s="139">
        <v>29.319996604375866</v>
      </c>
      <c r="I86" s="139">
        <v>28.83458279</v>
      </c>
      <c r="J86" s="139">
        <v>56.81674961896149</v>
      </c>
      <c r="L86" s="139">
        <v>35.005105891408</v>
      </c>
      <c r="M86" s="139">
        <v>34.33953789286814</v>
      </c>
      <c r="N86" s="139">
        <v>33.347915920000005</v>
      </c>
      <c r="P86" s="139">
        <v>31.3290136654403</v>
      </c>
      <c r="Q86" s="139">
        <v>39.238170970222434</v>
      </c>
      <c r="R86" s="139">
        <v>33.81036811</v>
      </c>
      <c r="T86" s="139">
        <v>23.9191402572265</v>
      </c>
      <c r="U86" s="139">
        <v>45.99880039253356</v>
      </c>
      <c r="V86" s="139">
        <v>61.81363155999999</v>
      </c>
      <c r="W86" s="29"/>
    </row>
    <row r="87" spans="2:23" ht="18">
      <c r="B87" s="18" t="s">
        <v>89</v>
      </c>
      <c r="C87" s="29">
        <v>841.052780083343</v>
      </c>
      <c r="D87" s="139">
        <v>790</v>
      </c>
      <c r="E87" s="139">
        <v>1029</v>
      </c>
      <c r="G87" s="139">
        <v>149.758700369901</v>
      </c>
      <c r="H87" s="139">
        <v>199.86775913400604</v>
      </c>
      <c r="I87" s="139">
        <v>239.98517449540532</v>
      </c>
      <c r="J87" s="139">
        <v>284.83108273651976</v>
      </c>
      <c r="L87" s="139">
        <v>183.226109191915</v>
      </c>
      <c r="M87" s="139">
        <v>184.94552408054065</v>
      </c>
      <c r="N87" s="139">
        <v>264.317206324972</v>
      </c>
      <c r="P87" s="139">
        <v>203.223782795413</v>
      </c>
      <c r="Q87" s="139">
        <v>202.22480380835216</v>
      </c>
      <c r="R87" s="139">
        <v>249.93858296932495</v>
      </c>
      <c r="S87" s="148"/>
      <c r="T87" s="139">
        <v>304.844187726114</v>
      </c>
      <c r="U87" s="139">
        <v>203.09445808710112</v>
      </c>
      <c r="V87" s="139">
        <v>274.50966383029777</v>
      </c>
      <c r="W87" s="29"/>
    </row>
    <row r="88" spans="2:23" ht="15.75">
      <c r="B88" s="18" t="s">
        <v>4</v>
      </c>
      <c r="C88" s="29">
        <v>522.99305053</v>
      </c>
      <c r="D88" s="139">
        <v>437</v>
      </c>
      <c r="E88" s="139">
        <v>389</v>
      </c>
      <c r="G88" s="139">
        <v>84.17376351</v>
      </c>
      <c r="H88" s="139">
        <v>85.09690653525425</v>
      </c>
      <c r="I88" s="139">
        <v>84.05814518881357</v>
      </c>
      <c r="J88" s="139">
        <v>76.5136769500909</v>
      </c>
      <c r="L88" s="139">
        <v>146.01534722</v>
      </c>
      <c r="M88" s="139">
        <v>120.16335477286827</v>
      </c>
      <c r="N88" s="139">
        <v>94.11236758271187</v>
      </c>
      <c r="P88" s="139">
        <v>109.27360986</v>
      </c>
      <c r="Q88" s="139">
        <v>123.68028055431822</v>
      </c>
      <c r="R88" s="139">
        <v>105.00442191457634</v>
      </c>
      <c r="S88" s="148"/>
      <c r="T88" s="139">
        <v>183.53032994</v>
      </c>
      <c r="U88" s="139">
        <v>108.21945959755928</v>
      </c>
      <c r="V88" s="139">
        <v>106.02814329389818</v>
      </c>
      <c r="W88" s="29"/>
    </row>
    <row r="89" spans="2:23" ht="15.75">
      <c r="B89" s="18" t="s">
        <v>5</v>
      </c>
      <c r="C89" s="29">
        <v>506.688770348005</v>
      </c>
      <c r="D89" s="139">
        <v>701</v>
      </c>
      <c r="E89" s="139">
        <v>717</v>
      </c>
      <c r="G89" s="139">
        <v>132.134585908367</v>
      </c>
      <c r="H89" s="139">
        <v>148.48601133194225</v>
      </c>
      <c r="I89" s="139">
        <v>177.55629154990373</v>
      </c>
      <c r="J89" s="139">
        <v>187.2452703278884</v>
      </c>
      <c r="L89" s="139">
        <v>152.429171514372</v>
      </c>
      <c r="M89" s="139">
        <v>180.24444431064714</v>
      </c>
      <c r="N89" s="139">
        <v>177.72141099901393</v>
      </c>
      <c r="P89" s="139">
        <v>154.61243390326</v>
      </c>
      <c r="Q89" s="139">
        <v>187.8058113524862</v>
      </c>
      <c r="R89" s="139">
        <v>174.05389182240003</v>
      </c>
      <c r="S89" s="148"/>
      <c r="T89" s="139">
        <v>67.5125790220051</v>
      </c>
      <c r="U89" s="139">
        <v>184.15103046492433</v>
      </c>
      <c r="V89" s="139">
        <v>188.1314734586823</v>
      </c>
      <c r="W89" s="29"/>
    </row>
    <row r="90" spans="2:23" ht="15.75">
      <c r="B90" s="18" t="s">
        <v>75</v>
      </c>
      <c r="C90" s="29">
        <v>177.7970738226</v>
      </c>
      <c r="D90" s="139">
        <v>181</v>
      </c>
      <c r="E90" s="139">
        <v>91</v>
      </c>
      <c r="G90" s="139">
        <v>33.9573745900004</v>
      </c>
      <c r="H90" s="139">
        <v>25.10270993182928</v>
      </c>
      <c r="I90" s="139">
        <v>39.122140399125264</v>
      </c>
      <c r="J90" s="139">
        <v>39.41902452644595</v>
      </c>
      <c r="L90" s="139">
        <v>39.3656009399999</v>
      </c>
      <c r="M90" s="139">
        <v>50.61286875425084</v>
      </c>
      <c r="N90" s="139">
        <v>5.856963816467967</v>
      </c>
      <c r="P90" s="139">
        <v>74.0068275499997</v>
      </c>
      <c r="Q90" s="139">
        <v>59.62034522937266</v>
      </c>
      <c r="R90" s="139">
        <v>34.352428116846276</v>
      </c>
      <c r="T90" s="139">
        <v>30.4672707426004</v>
      </c>
      <c r="U90" s="139">
        <v>45.744708354547214</v>
      </c>
      <c r="V90" s="139">
        <v>11.62315451756048</v>
      </c>
      <c r="W90" s="29"/>
    </row>
    <row r="91" spans="2:23" ht="15.75">
      <c r="B91" s="18" t="s">
        <v>6</v>
      </c>
      <c r="C91" s="29">
        <v>1007.62513130069</v>
      </c>
      <c r="D91" s="139">
        <v>1142</v>
      </c>
      <c r="E91" s="139">
        <v>1140</v>
      </c>
      <c r="G91" s="139">
        <v>243.382293792219</v>
      </c>
      <c r="H91" s="139">
        <v>306.64014245574793</v>
      </c>
      <c r="I91" s="139">
        <v>300.7330941091905</v>
      </c>
      <c r="J91" s="139">
        <v>332.02348986729066</v>
      </c>
      <c r="L91" s="139">
        <v>238.89338805912</v>
      </c>
      <c r="M91" s="139">
        <v>308.6283545821772</v>
      </c>
      <c r="N91" s="139">
        <v>333.41113018057973</v>
      </c>
      <c r="P91" s="139">
        <v>243.146273900523</v>
      </c>
      <c r="Q91" s="139">
        <v>249.89744775967966</v>
      </c>
      <c r="R91" s="139">
        <v>247.768354500386</v>
      </c>
      <c r="T91" s="139">
        <v>282.203175548832</v>
      </c>
      <c r="U91" s="139">
        <v>277.9886301023951</v>
      </c>
      <c r="V91" s="139">
        <v>257.9741271783748</v>
      </c>
      <c r="W91" s="29"/>
    </row>
    <row r="92" spans="2:23" ht="15.75">
      <c r="B92" s="19" t="s">
        <v>90</v>
      </c>
      <c r="C92" s="30">
        <v>5697.35717274327</v>
      </c>
      <c r="D92" s="140">
        <v>6103</v>
      </c>
      <c r="E92" s="140">
        <v>5892</v>
      </c>
      <c r="G92" s="140">
        <v>1314.22913379195</v>
      </c>
      <c r="H92" s="140">
        <v>1402.2061941876768</v>
      </c>
      <c r="I92" s="140">
        <v>1520.4987461301046</v>
      </c>
      <c r="J92" s="140">
        <v>1604.4708032874103</v>
      </c>
      <c r="L92" s="140">
        <v>1427.79651732314</v>
      </c>
      <c r="M92" s="140">
        <v>1572.067507155596</v>
      </c>
      <c r="N92" s="140">
        <v>1463.7470449700356</v>
      </c>
      <c r="P92" s="140">
        <v>1356.7099334985</v>
      </c>
      <c r="Q92" s="140">
        <v>1530.228218920553</v>
      </c>
      <c r="R92" s="140">
        <v>1430.3612172978421</v>
      </c>
      <c r="T92" s="140">
        <v>1598.62158812969</v>
      </c>
      <c r="U92" s="140">
        <v>1599.49692410584</v>
      </c>
      <c r="V92" s="140">
        <v>1477.7955388505488</v>
      </c>
      <c r="W92" s="29"/>
    </row>
    <row r="93" spans="2:23" ht="15.75">
      <c r="B93" s="18" t="s">
        <v>7</v>
      </c>
      <c r="C93" s="29">
        <v>91</v>
      </c>
      <c r="D93" s="139">
        <v>109</v>
      </c>
      <c r="E93" s="139">
        <v>125</v>
      </c>
      <c r="G93" s="139">
        <v>3</v>
      </c>
      <c r="H93" s="139">
        <v>1.1731493400000004</v>
      </c>
      <c r="I93" s="139">
        <v>0.47107261973451264</v>
      </c>
      <c r="J93" s="139">
        <v>5.198347549999967</v>
      </c>
      <c r="L93" s="139">
        <v>0.09880199999999961</v>
      </c>
      <c r="M93" s="139">
        <v>1.8517637499999993</v>
      </c>
      <c r="N93" s="139">
        <v>11.655098343539828</v>
      </c>
      <c r="P93" s="139">
        <v>2.88287279646018</v>
      </c>
      <c r="Q93" s="139">
        <v>0.06172404274336385</v>
      </c>
      <c r="R93" s="139">
        <v>19.545567453362835</v>
      </c>
      <c r="T93" s="139">
        <v>85.2159292035398</v>
      </c>
      <c r="U93" s="139">
        <v>106.08651220725663</v>
      </c>
      <c r="V93" s="139">
        <v>92.79933420309733</v>
      </c>
      <c r="W93" s="29"/>
    </row>
    <row r="94" spans="2:23" ht="15.75">
      <c r="B94" s="19" t="s">
        <v>91</v>
      </c>
      <c r="C94" s="30">
        <v>5788.35717274327</v>
      </c>
      <c r="D94" s="140">
        <v>6212</v>
      </c>
      <c r="E94" s="140">
        <v>6017</v>
      </c>
      <c r="G94" s="140">
        <v>1317.22913379195</v>
      </c>
      <c r="H94" s="140">
        <v>1403.3793435276768</v>
      </c>
      <c r="I94" s="140">
        <v>1519.969818749839</v>
      </c>
      <c r="J94" s="140">
        <v>1609.6691508374101</v>
      </c>
      <c r="L94" s="140">
        <v>1427.69771532314</v>
      </c>
      <c r="M94" s="140">
        <v>1573.919270905596</v>
      </c>
      <c r="N94" s="140">
        <v>1476.4021433135754</v>
      </c>
      <c r="P94" s="140">
        <v>1359.59280629496</v>
      </c>
      <c r="Q94" s="140">
        <v>1530.2899429632964</v>
      </c>
      <c r="R94" s="140">
        <v>1449.906784751205</v>
      </c>
      <c r="T94" s="140">
        <v>1683.83751733323</v>
      </c>
      <c r="U94" s="140">
        <v>1704.5834363130966</v>
      </c>
      <c r="V94" s="140">
        <v>1570.594873053646</v>
      </c>
      <c r="W94" s="29"/>
    </row>
    <row r="95" spans="1:256" ht="26.25">
      <c r="A95" s="16"/>
      <c r="B95" s="112" t="s">
        <v>154</v>
      </c>
      <c r="C95" s="113"/>
      <c r="D95" s="16"/>
      <c r="E95" s="16"/>
      <c r="F95" s="16"/>
      <c r="G95" s="16"/>
      <c r="H95" s="16"/>
      <c r="I95" s="16"/>
      <c r="J95" s="16"/>
      <c r="K95" s="16"/>
      <c r="L95" s="16"/>
      <c r="M95" s="16"/>
      <c r="N95" s="16"/>
      <c r="O95" s="16"/>
      <c r="P95" s="16"/>
      <c r="Q95" s="16"/>
      <c r="R95" s="16"/>
      <c r="S95" s="16"/>
      <c r="T95" s="16"/>
      <c r="U95" s="16"/>
      <c r="V95" s="16"/>
      <c r="W95" s="16"/>
      <c r="AV95" s="60"/>
      <c r="AW95" s="60"/>
      <c r="AX95" s="60"/>
      <c r="AY95" s="60"/>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row>
    <row r="96" spans="1:256" ht="56.25" customHeight="1">
      <c r="A96" s="16"/>
      <c r="B96" s="167" t="s">
        <v>179</v>
      </c>
      <c r="C96" s="167"/>
      <c r="D96" s="16"/>
      <c r="E96" s="16"/>
      <c r="F96" s="16"/>
      <c r="G96" s="16"/>
      <c r="H96" s="16"/>
      <c r="I96" s="16"/>
      <c r="J96" s="16"/>
      <c r="K96" s="16"/>
      <c r="L96" s="16"/>
      <c r="M96" s="16"/>
      <c r="N96" s="16"/>
      <c r="O96" s="16"/>
      <c r="P96" s="16"/>
      <c r="Q96" s="16"/>
      <c r="R96" s="16"/>
      <c r="S96" s="16"/>
      <c r="T96" s="16"/>
      <c r="U96" s="16"/>
      <c r="V96" s="16"/>
      <c r="W96" s="16"/>
      <c r="AV96" s="60"/>
      <c r="AW96" s="60"/>
      <c r="AX96" s="60"/>
      <c r="AY96" s="60"/>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row>
    <row r="97" spans="1:256" ht="56.25" customHeight="1">
      <c r="A97" s="16"/>
      <c r="B97" s="167" t="s">
        <v>180</v>
      </c>
      <c r="C97" s="167"/>
      <c r="D97" s="16"/>
      <c r="E97" s="16"/>
      <c r="F97" s="16"/>
      <c r="G97" s="16"/>
      <c r="H97" s="16"/>
      <c r="I97" s="16"/>
      <c r="J97" s="16"/>
      <c r="K97" s="16"/>
      <c r="L97" s="16"/>
      <c r="M97" s="16"/>
      <c r="N97" s="16"/>
      <c r="O97" s="16"/>
      <c r="P97" s="16"/>
      <c r="Q97" s="16"/>
      <c r="R97" s="16"/>
      <c r="S97" s="16"/>
      <c r="T97" s="16"/>
      <c r="U97" s="16"/>
      <c r="V97" s="16"/>
      <c r="W97" s="16"/>
      <c r="AV97" s="60"/>
      <c r="AW97" s="60"/>
      <c r="AX97" s="60"/>
      <c r="AY97" s="60"/>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c r="IU97" s="16"/>
      <c r="IV97" s="16"/>
    </row>
    <row r="98" ht="15">
      <c r="C98" s="115"/>
    </row>
    <row r="99" spans="1:22" ht="49.5">
      <c r="A99" s="22" t="s">
        <v>101</v>
      </c>
      <c r="B99" s="1" t="s">
        <v>137</v>
      </c>
      <c r="C99" s="1"/>
      <c r="D99" s="124"/>
      <c r="E99" s="124"/>
      <c r="G99" s="124"/>
      <c r="H99" s="124"/>
      <c r="I99" s="124"/>
      <c r="J99" s="124"/>
      <c r="L99" s="124"/>
      <c r="M99" s="124"/>
      <c r="N99" s="124"/>
      <c r="P99" s="124"/>
      <c r="Q99" s="124"/>
      <c r="R99" s="124"/>
      <c r="T99" s="124"/>
      <c r="U99" s="124"/>
      <c r="V99" s="124"/>
    </row>
    <row r="100" spans="2:22" ht="15.75">
      <c r="B100" s="95" t="s">
        <v>40</v>
      </c>
      <c r="C100" s="90" t="s">
        <v>159</v>
      </c>
      <c r="D100" s="125" t="s">
        <v>164</v>
      </c>
      <c r="E100" s="125" t="s">
        <v>165</v>
      </c>
      <c r="G100" s="125" t="s">
        <v>160</v>
      </c>
      <c r="H100" s="125" t="s">
        <v>28</v>
      </c>
      <c r="I100" s="125" t="s">
        <v>29</v>
      </c>
      <c r="J100" s="125" t="s">
        <v>162</v>
      </c>
      <c r="L100" s="125" t="s">
        <v>148</v>
      </c>
      <c r="M100" s="125" t="s">
        <v>167</v>
      </c>
      <c r="N100" s="125" t="s">
        <v>168</v>
      </c>
      <c r="P100" s="125" t="s">
        <v>149</v>
      </c>
      <c r="Q100" s="125" t="s">
        <v>169</v>
      </c>
      <c r="R100" s="125" t="s">
        <v>170</v>
      </c>
      <c r="T100" s="125" t="s">
        <v>150</v>
      </c>
      <c r="U100" s="125" t="s">
        <v>171</v>
      </c>
      <c r="V100" s="125" t="s">
        <v>172</v>
      </c>
    </row>
    <row r="101" spans="2:22" ht="15.75">
      <c r="B101" s="108" t="s">
        <v>56</v>
      </c>
      <c r="C101" s="44">
        <v>8319</v>
      </c>
      <c r="D101" s="141">
        <v>8386</v>
      </c>
      <c r="E101" s="141">
        <v>8511</v>
      </c>
      <c r="G101" s="141">
        <v>2005</v>
      </c>
      <c r="H101" s="143">
        <v>2043.1259251753415</v>
      </c>
      <c r="I101" s="143">
        <v>2010.948009893022</v>
      </c>
      <c r="J101" s="143">
        <v>2265.1261035617604</v>
      </c>
      <c r="L101" s="141">
        <v>2076.2842526001273</v>
      </c>
      <c r="M101" s="143">
        <v>2099.3404583432684</v>
      </c>
      <c r="N101" s="143">
        <v>2092.96232723301</v>
      </c>
      <c r="P101" s="141">
        <v>2099.8842940799586</v>
      </c>
      <c r="Q101" s="143">
        <v>2056.89063815625</v>
      </c>
      <c r="R101" s="143">
        <v>2102.3952855607513</v>
      </c>
      <c r="T101" s="141">
        <v>2137.8314533199136</v>
      </c>
      <c r="U101" s="143">
        <v>2186.6429783251397</v>
      </c>
      <c r="V101" s="143">
        <v>2304.694377313217</v>
      </c>
    </row>
    <row r="102" spans="2:22" ht="15.75">
      <c r="B102" s="108" t="s">
        <v>9</v>
      </c>
      <c r="C102" s="44">
        <v>3961.054170222783</v>
      </c>
      <c r="D102" s="141">
        <v>4302</v>
      </c>
      <c r="E102" s="141">
        <v>4507</v>
      </c>
      <c r="G102" s="141">
        <v>1008.7205297680523</v>
      </c>
      <c r="H102" s="143">
        <v>1066.8431291022644</v>
      </c>
      <c r="I102" s="143">
        <v>1028.7275052793607</v>
      </c>
      <c r="J102" s="143">
        <v>1210.8391658488285</v>
      </c>
      <c r="L102" s="141">
        <v>999.047849095821</v>
      </c>
      <c r="M102" s="143">
        <v>1052.8406526572207</v>
      </c>
      <c r="N102" s="143">
        <v>1120.0665101451464</v>
      </c>
      <c r="P102" s="141">
        <v>1113.7354622033188</v>
      </c>
      <c r="Q102" s="143">
        <v>1125.6931286039267</v>
      </c>
      <c r="R102" s="143">
        <v>1126.6386281960763</v>
      </c>
      <c r="T102" s="141">
        <v>839.5503291555906</v>
      </c>
      <c r="U102" s="143">
        <v>1056.6230896365882</v>
      </c>
      <c r="V102" s="143">
        <v>1231.5673563794167</v>
      </c>
    </row>
    <row r="103" spans="2:22" ht="15.75">
      <c r="B103" s="45" t="s">
        <v>57</v>
      </c>
      <c r="C103" s="43">
        <v>0.47614547063622825</v>
      </c>
      <c r="D103" s="142">
        <v>0.5129978535654662</v>
      </c>
      <c r="E103" s="142">
        <v>0.5295499941252497</v>
      </c>
      <c r="G103" s="142">
        <v>0.503102508612495</v>
      </c>
      <c r="H103" s="142">
        <v>0.5221622005558505</v>
      </c>
      <c r="I103" s="142">
        <v>0.511563451774214</v>
      </c>
      <c r="J103" s="142">
        <v>0.5345570667985612</v>
      </c>
      <c r="L103" s="142">
        <v>0.4811710380429438</v>
      </c>
      <c r="M103" s="142">
        <v>0.5015101997739273</v>
      </c>
      <c r="N103" s="142">
        <v>0.5351584668157522</v>
      </c>
      <c r="O103" s="142"/>
      <c r="P103" s="142">
        <v>0.5303794429736852</v>
      </c>
      <c r="Q103" s="142">
        <v>0.5472790374567372</v>
      </c>
      <c r="R103" s="142">
        <v>0.5358833497838533</v>
      </c>
      <c r="T103" s="142">
        <v>0.3927111877093133</v>
      </c>
      <c r="U103" s="142">
        <v>0.4832170135272422</v>
      </c>
      <c r="V103" s="142">
        <v>0.5343733939313732</v>
      </c>
    </row>
    <row r="104" spans="2:22" ht="15.75">
      <c r="B104" s="108" t="s">
        <v>58</v>
      </c>
      <c r="C104" s="44">
        <v>2829.551413837603</v>
      </c>
      <c r="D104" s="141">
        <v>3320.7909591541197</v>
      </c>
      <c r="E104" s="141">
        <v>3614.8709948688693</v>
      </c>
      <c r="G104" s="141">
        <v>718.5877880332218</v>
      </c>
      <c r="H104" s="143">
        <v>776.8664125679006</v>
      </c>
      <c r="I104" s="143">
        <v>812.4775312648823</v>
      </c>
      <c r="J104" s="143">
        <v>967.2373070646645</v>
      </c>
      <c r="L104" s="141">
        <v>706.1531145594902</v>
      </c>
      <c r="M104" s="143">
        <v>755.1196874762254</v>
      </c>
      <c r="N104" s="143">
        <v>899.8421543952087</v>
      </c>
      <c r="P104" s="141">
        <v>846.6022421390178</v>
      </c>
      <c r="Q104" s="143">
        <v>937.1921753298193</v>
      </c>
      <c r="R104" s="143">
        <v>910.358161490099</v>
      </c>
      <c r="T104" s="141">
        <v>558.2082691058731</v>
      </c>
      <c r="U104" s="143">
        <v>851.6126837801744</v>
      </c>
      <c r="V104" s="143">
        <v>993.1931477186794</v>
      </c>
    </row>
    <row r="105" spans="2:22" ht="15.75">
      <c r="B105" s="45" t="s">
        <v>57</v>
      </c>
      <c r="C105" s="43">
        <v>0.34013119531645664</v>
      </c>
      <c r="D105" s="142">
        <v>0.39599224411568323</v>
      </c>
      <c r="E105" s="142">
        <v>0.4247292909022288</v>
      </c>
      <c r="G105" s="142">
        <v>0.35839789926843985</v>
      </c>
      <c r="H105" s="142">
        <v>0.38023422981196314</v>
      </c>
      <c r="I105" s="142">
        <v>0.40402711918350603</v>
      </c>
      <c r="J105" s="142">
        <v>0.4270125647944051</v>
      </c>
      <c r="L105" s="142">
        <v>0.340104257726357</v>
      </c>
      <c r="M105" s="142">
        <v>0.35969377166776534</v>
      </c>
      <c r="N105" s="142">
        <v>0.42993710048514844</v>
      </c>
      <c r="O105" s="142"/>
      <c r="P105" s="142">
        <v>0.40316613849904875</v>
      </c>
      <c r="Q105" s="142">
        <v>0.45563539351314125</v>
      </c>
      <c r="R105" s="142">
        <v>0.4330099899588046</v>
      </c>
      <c r="T105" s="142">
        <v>0.2611095782312548</v>
      </c>
      <c r="U105" s="142">
        <v>0.3894612390873555</v>
      </c>
      <c r="V105" s="142">
        <v>0.43094353745789543</v>
      </c>
    </row>
    <row r="106" spans="2:22" ht="15.75">
      <c r="B106" s="108" t="s">
        <v>59</v>
      </c>
      <c r="C106" s="42">
        <v>1291</v>
      </c>
      <c r="D106" s="143">
        <v>1327</v>
      </c>
      <c r="E106" s="143">
        <v>1263.118</v>
      </c>
      <c r="G106" s="143">
        <v>150</v>
      </c>
      <c r="H106" s="143">
        <v>170</v>
      </c>
      <c r="I106" s="143">
        <v>149</v>
      </c>
      <c r="J106" s="143">
        <v>139.66385463821888</v>
      </c>
      <c r="L106" s="143">
        <v>254</v>
      </c>
      <c r="M106" s="143">
        <v>328.26036347999985</v>
      </c>
      <c r="N106" s="143">
        <v>249.979181550428</v>
      </c>
      <c r="P106" s="143">
        <v>294</v>
      </c>
      <c r="Q106" s="143">
        <v>354.73963652000015</v>
      </c>
      <c r="R106" s="143">
        <v>242.72280440903802</v>
      </c>
      <c r="T106" s="143">
        <v>593</v>
      </c>
      <c r="U106" s="143">
        <v>474.00000000000006</v>
      </c>
      <c r="V106" s="143">
        <v>621.416014040534</v>
      </c>
    </row>
    <row r="107" spans="2:22" ht="15.75">
      <c r="B107" s="45" t="s">
        <v>60</v>
      </c>
      <c r="C107" s="43">
        <v>0.15518692150498858</v>
      </c>
      <c r="D107" s="142">
        <v>0.1582399236823277</v>
      </c>
      <c r="E107" s="142">
        <v>0.14841005757255316</v>
      </c>
      <c r="G107" s="142">
        <v>0.07481296758104738</v>
      </c>
      <c r="H107" s="142">
        <v>0.0832058356781952</v>
      </c>
      <c r="I107" s="142">
        <v>0.07409440685039216</v>
      </c>
      <c r="J107" s="142">
        <v>0.06165831315908052</v>
      </c>
      <c r="L107" s="142">
        <v>0.12233392401927444</v>
      </c>
      <c r="M107" s="142">
        <v>0.1563635675077935</v>
      </c>
      <c r="N107" s="142">
        <v>0.11943797472977533</v>
      </c>
      <c r="O107" s="142"/>
      <c r="P107" s="142">
        <v>0.14000771415303762</v>
      </c>
      <c r="Q107" s="142">
        <v>0.17246402406594677</v>
      </c>
      <c r="R107" s="142">
        <v>0.11545060345029215</v>
      </c>
      <c r="T107" s="142">
        <v>0.2773838878079511</v>
      </c>
      <c r="U107" s="142">
        <v>0.21677064097727586</v>
      </c>
      <c r="V107" s="142">
        <v>0.26963055065243524</v>
      </c>
    </row>
    <row r="108" spans="2:22" ht="15.75">
      <c r="B108" s="46"/>
      <c r="D108" s="144"/>
      <c r="E108" s="144"/>
      <c r="H108" s="144"/>
      <c r="I108" s="144"/>
      <c r="J108" s="144"/>
      <c r="M108" s="156"/>
      <c r="N108" s="156"/>
      <c r="Q108" s="155"/>
      <c r="R108" s="155"/>
      <c r="U108" s="156"/>
      <c r="V108" s="156"/>
    </row>
    <row r="109" ht="15.75">
      <c r="C109" s="46"/>
    </row>
    <row r="110" spans="1:22" ht="33.75">
      <c r="A110" s="22" t="s">
        <v>101</v>
      </c>
      <c r="B110" s="1" t="s">
        <v>138</v>
      </c>
      <c r="C110" s="91"/>
      <c r="D110" s="124"/>
      <c r="E110" s="124"/>
      <c r="G110" s="124"/>
      <c r="H110" s="124"/>
      <c r="I110" s="124"/>
      <c r="J110" s="124"/>
      <c r="L110" s="124"/>
      <c r="M110" s="124"/>
      <c r="N110" s="124"/>
      <c r="P110" s="124"/>
      <c r="Q110" s="124"/>
      <c r="R110" s="124"/>
      <c r="T110" s="124"/>
      <c r="U110" s="124"/>
      <c r="V110" s="124"/>
    </row>
    <row r="111" spans="2:22" ht="16.5" thickBot="1">
      <c r="B111" s="116" t="s">
        <v>61</v>
      </c>
      <c r="C111" s="90" t="s">
        <v>159</v>
      </c>
      <c r="D111" s="125" t="s">
        <v>164</v>
      </c>
      <c r="E111" s="125" t="s">
        <v>166</v>
      </c>
      <c r="G111" s="125" t="s">
        <v>160</v>
      </c>
      <c r="H111" s="125" t="s">
        <v>28</v>
      </c>
      <c r="I111" s="125" t="s">
        <v>29</v>
      </c>
      <c r="J111" s="125" t="s">
        <v>162</v>
      </c>
      <c r="L111" s="125" t="s">
        <v>148</v>
      </c>
      <c r="M111" s="125" t="s">
        <v>167</v>
      </c>
      <c r="N111" s="125" t="s">
        <v>168</v>
      </c>
      <c r="P111" s="125" t="s">
        <v>149</v>
      </c>
      <c r="Q111" s="125" t="s">
        <v>169</v>
      </c>
      <c r="R111" s="125" t="s">
        <v>170</v>
      </c>
      <c r="T111" s="125" t="s">
        <v>150</v>
      </c>
      <c r="U111" s="125" t="s">
        <v>171</v>
      </c>
      <c r="V111" s="125" t="s">
        <v>172</v>
      </c>
    </row>
    <row r="112" spans="2:22" ht="16.5" thickTop="1">
      <c r="B112" s="117" t="s">
        <v>62</v>
      </c>
      <c r="C112" s="39">
        <v>5218</v>
      </c>
      <c r="D112" s="145">
        <v>4581</v>
      </c>
      <c r="E112" s="145">
        <v>4255</v>
      </c>
      <c r="F112" s="87"/>
      <c r="G112" s="146">
        <v>1305</v>
      </c>
      <c r="H112" s="145">
        <v>1205</v>
      </c>
      <c r="I112" s="158">
        <v>1025</v>
      </c>
      <c r="J112" s="158">
        <v>1055</v>
      </c>
      <c r="K112" s="33"/>
      <c r="L112" s="146">
        <v>1308.7966143854883</v>
      </c>
      <c r="M112" s="157">
        <v>1191</v>
      </c>
      <c r="N112" s="157">
        <v>1079</v>
      </c>
      <c r="O112" s="33"/>
      <c r="P112" s="146">
        <v>1346.8029953888781</v>
      </c>
      <c r="Q112" s="157">
        <v>1124</v>
      </c>
      <c r="R112" s="157">
        <v>1077</v>
      </c>
      <c r="T112" s="146">
        <v>1257.4003902256336</v>
      </c>
      <c r="U112" s="157">
        <v>1061</v>
      </c>
      <c r="V112" s="157">
        <v>1074</v>
      </c>
    </row>
    <row r="113" spans="2:22" ht="15.75">
      <c r="B113" s="118" t="s">
        <v>63</v>
      </c>
      <c r="C113" s="39">
        <v>1670</v>
      </c>
      <c r="D113" s="145">
        <v>2140</v>
      </c>
      <c r="E113" s="145">
        <v>2473</v>
      </c>
      <c r="F113" s="87"/>
      <c r="G113" s="146">
        <v>369</v>
      </c>
      <c r="H113" s="145">
        <v>496</v>
      </c>
      <c r="I113" s="158">
        <v>601</v>
      </c>
      <c r="J113" s="158">
        <v>721</v>
      </c>
      <c r="K113" s="33"/>
      <c r="L113" s="146">
        <v>420.53298387556345</v>
      </c>
      <c r="M113" s="157">
        <v>525</v>
      </c>
      <c r="N113" s="157">
        <v>617</v>
      </c>
      <c r="O113" s="33"/>
      <c r="P113" s="146">
        <v>433.83885050525885</v>
      </c>
      <c r="Q113" s="157">
        <v>544</v>
      </c>
      <c r="R113" s="157">
        <v>611</v>
      </c>
      <c r="T113" s="146">
        <v>446.6281656191776</v>
      </c>
      <c r="U113" s="157">
        <v>575</v>
      </c>
      <c r="V113" s="157">
        <v>644</v>
      </c>
    </row>
    <row r="114" spans="2:22" ht="18">
      <c r="B114" s="119" t="s">
        <v>64</v>
      </c>
      <c r="C114" s="39">
        <v>239</v>
      </c>
      <c r="D114" s="145">
        <v>302</v>
      </c>
      <c r="E114" s="145">
        <v>364</v>
      </c>
      <c r="F114" s="87"/>
      <c r="G114" s="146">
        <v>51</v>
      </c>
      <c r="H114" s="145">
        <v>72</v>
      </c>
      <c r="I114" s="158">
        <v>85</v>
      </c>
      <c r="J114" s="158">
        <v>105</v>
      </c>
      <c r="K114" s="33"/>
      <c r="L114" s="146">
        <v>57.603607659999966</v>
      </c>
      <c r="M114" s="157">
        <v>72</v>
      </c>
      <c r="N114" s="157">
        <v>87</v>
      </c>
      <c r="O114" s="33"/>
      <c r="P114" s="146">
        <v>60.79354295000002</v>
      </c>
      <c r="Q114" s="157">
        <v>76</v>
      </c>
      <c r="R114" s="157">
        <v>98</v>
      </c>
      <c r="T114" s="146">
        <v>69.60284939000002</v>
      </c>
      <c r="U114" s="157">
        <v>82</v>
      </c>
      <c r="V114" s="157">
        <v>94</v>
      </c>
    </row>
    <row r="115" spans="2:22" ht="15.75">
      <c r="B115" s="118" t="s">
        <v>65</v>
      </c>
      <c r="C115" s="39">
        <v>556</v>
      </c>
      <c r="D115" s="146">
        <v>579</v>
      </c>
      <c r="E115" s="146">
        <v>486</v>
      </c>
      <c r="F115" s="33"/>
      <c r="G115" s="146">
        <v>141</v>
      </c>
      <c r="H115" s="146">
        <v>136</v>
      </c>
      <c r="I115" s="157">
        <v>127</v>
      </c>
      <c r="J115" s="157">
        <v>119</v>
      </c>
      <c r="K115" s="33"/>
      <c r="L115" s="146">
        <v>147.37307132</v>
      </c>
      <c r="M115" s="157">
        <v>137</v>
      </c>
      <c r="N115" s="157">
        <v>128</v>
      </c>
      <c r="O115" s="33"/>
      <c r="P115" s="146">
        <v>131.20769362000004</v>
      </c>
      <c r="Q115" s="157">
        <v>152</v>
      </c>
      <c r="R115" s="157">
        <v>116</v>
      </c>
      <c r="T115" s="146">
        <v>136.41923505999995</v>
      </c>
      <c r="U115" s="157">
        <v>154</v>
      </c>
      <c r="V115" s="157">
        <v>115</v>
      </c>
    </row>
    <row r="116" spans="2:22" ht="18">
      <c r="B116" s="118" t="s">
        <v>66</v>
      </c>
      <c r="C116" s="39">
        <v>172</v>
      </c>
      <c r="D116" s="146">
        <v>244</v>
      </c>
      <c r="E116" s="146">
        <v>283</v>
      </c>
      <c r="F116" s="33"/>
      <c r="G116" s="146">
        <v>38</v>
      </c>
      <c r="H116" s="146">
        <v>46</v>
      </c>
      <c r="I116" s="157">
        <v>68</v>
      </c>
      <c r="J116" s="157">
        <v>75</v>
      </c>
      <c r="K116" s="33"/>
      <c r="L116" s="146">
        <v>43.675372304399986</v>
      </c>
      <c r="M116" s="157">
        <v>59</v>
      </c>
      <c r="N116" s="157">
        <v>70</v>
      </c>
      <c r="O116" s="33"/>
      <c r="P116" s="146">
        <v>48.89076953540044</v>
      </c>
      <c r="Q116" s="157">
        <v>68</v>
      </c>
      <c r="R116" s="157">
        <v>72</v>
      </c>
      <c r="T116" s="146">
        <v>41.43385816019958</v>
      </c>
      <c r="U116" s="157">
        <v>71</v>
      </c>
      <c r="V116" s="157">
        <v>73</v>
      </c>
    </row>
    <row r="117" spans="2:22" ht="15.75">
      <c r="B117" s="118" t="s">
        <v>8</v>
      </c>
      <c r="C117" s="39">
        <v>148</v>
      </c>
      <c r="D117" s="146">
        <v>223</v>
      </c>
      <c r="E117" s="146">
        <v>280</v>
      </c>
      <c r="F117" s="33"/>
      <c r="G117" s="146">
        <v>49</v>
      </c>
      <c r="H117" s="146">
        <v>36</v>
      </c>
      <c r="I117" s="157">
        <v>63</v>
      </c>
      <c r="J117" s="157">
        <v>86</v>
      </c>
      <c r="K117" s="33"/>
      <c r="L117" s="146">
        <v>33.345459952798876</v>
      </c>
      <c r="M117" s="157">
        <v>60</v>
      </c>
      <c r="N117" s="157">
        <v>58</v>
      </c>
      <c r="O117" s="33"/>
      <c r="P117" s="146">
        <v>29.10823373463012</v>
      </c>
      <c r="Q117" s="157">
        <v>49</v>
      </c>
      <c r="R117" s="157">
        <v>62</v>
      </c>
      <c r="T117" s="146">
        <v>36.54630631257101</v>
      </c>
      <c r="U117" s="157">
        <v>78</v>
      </c>
      <c r="V117" s="157">
        <v>97</v>
      </c>
    </row>
    <row r="118" spans="2:22" ht="18">
      <c r="B118" s="118" t="s">
        <v>67</v>
      </c>
      <c r="C118" s="39">
        <v>216</v>
      </c>
      <c r="D118" s="146">
        <v>194</v>
      </c>
      <c r="E118" s="146">
        <v>229</v>
      </c>
      <c r="F118" s="33"/>
      <c r="G118" s="146">
        <v>49</v>
      </c>
      <c r="H118" s="146">
        <v>51</v>
      </c>
      <c r="I118" s="157">
        <v>41</v>
      </c>
      <c r="J118" s="157">
        <v>98</v>
      </c>
      <c r="K118" s="33"/>
      <c r="L118" s="146">
        <v>61.421143101876666</v>
      </c>
      <c r="M118" s="157">
        <v>53</v>
      </c>
      <c r="N118" s="157">
        <v>41</v>
      </c>
      <c r="O118" s="33"/>
      <c r="P118" s="146">
        <v>49.24220834579033</v>
      </c>
      <c r="Q118" s="157">
        <v>44</v>
      </c>
      <c r="R118" s="157">
        <v>44</v>
      </c>
      <c r="T118" s="146">
        <v>56.33664855233299</v>
      </c>
      <c r="U118" s="157">
        <v>46</v>
      </c>
      <c r="V118" s="157">
        <v>103</v>
      </c>
    </row>
    <row r="119" spans="2:22" ht="15.75">
      <c r="B119" s="120" t="s">
        <v>68</v>
      </c>
      <c r="C119" s="40">
        <v>8219</v>
      </c>
      <c r="D119" s="147">
        <v>8263</v>
      </c>
      <c r="E119" s="147">
        <v>8370</v>
      </c>
      <c r="F119" s="33"/>
      <c r="G119" s="147">
        <v>2002</v>
      </c>
      <c r="H119" s="147">
        <v>2042</v>
      </c>
      <c r="I119" s="147">
        <v>2010</v>
      </c>
      <c r="J119" s="147">
        <v>2259</v>
      </c>
      <c r="K119" s="33"/>
      <c r="L119" s="147">
        <v>2072.748252600127</v>
      </c>
      <c r="M119" s="147">
        <v>2097</v>
      </c>
      <c r="N119" s="147">
        <v>2080</v>
      </c>
      <c r="O119" s="33"/>
      <c r="P119" s="147">
        <v>2099.884294079958</v>
      </c>
      <c r="Q119" s="147">
        <v>2057</v>
      </c>
      <c r="R119" s="147">
        <v>2080</v>
      </c>
      <c r="T119" s="147">
        <v>2044.3674533199148</v>
      </c>
      <c r="U119" s="147">
        <v>2067</v>
      </c>
      <c r="V119" s="147">
        <v>2200</v>
      </c>
    </row>
    <row r="120" spans="2:22" ht="15.75">
      <c r="B120" s="118" t="s">
        <v>69</v>
      </c>
      <c r="C120" s="39">
        <v>100</v>
      </c>
      <c r="D120" s="146">
        <v>123</v>
      </c>
      <c r="E120" s="146">
        <v>141</v>
      </c>
      <c r="F120" s="33"/>
      <c r="G120" s="146">
        <v>3</v>
      </c>
      <c r="H120" s="146">
        <v>1</v>
      </c>
      <c r="I120" s="146">
        <v>1</v>
      </c>
      <c r="J120" s="146">
        <v>6</v>
      </c>
      <c r="K120" s="33"/>
      <c r="L120" s="146">
        <v>3.5359999999999996</v>
      </c>
      <c r="M120" s="146">
        <v>2</v>
      </c>
      <c r="N120" s="146">
        <v>13</v>
      </c>
      <c r="O120" s="33"/>
      <c r="P120" s="146">
        <v>0</v>
      </c>
      <c r="Q120" s="146">
        <v>0</v>
      </c>
      <c r="R120" s="146">
        <v>22</v>
      </c>
      <c r="T120" s="146">
        <v>93.464</v>
      </c>
      <c r="U120" s="146">
        <v>120</v>
      </c>
      <c r="V120" s="157">
        <v>105</v>
      </c>
    </row>
    <row r="121" spans="2:22" ht="15.75">
      <c r="B121" s="120" t="s">
        <v>70</v>
      </c>
      <c r="C121" s="40">
        <v>8319</v>
      </c>
      <c r="D121" s="147">
        <v>8386</v>
      </c>
      <c r="E121" s="147">
        <v>8511</v>
      </c>
      <c r="F121" s="33"/>
      <c r="G121" s="147">
        <v>2005</v>
      </c>
      <c r="H121" s="147">
        <v>2043</v>
      </c>
      <c r="I121" s="147">
        <v>2011</v>
      </c>
      <c r="J121" s="147">
        <v>2265</v>
      </c>
      <c r="K121" s="33"/>
      <c r="L121" s="147">
        <v>2076.2842526001273</v>
      </c>
      <c r="M121" s="147">
        <v>2099</v>
      </c>
      <c r="N121" s="147">
        <v>2093</v>
      </c>
      <c r="O121" s="33"/>
      <c r="P121" s="147">
        <v>2099.884294079958</v>
      </c>
      <c r="Q121" s="147">
        <v>2057</v>
      </c>
      <c r="R121" s="147">
        <v>2102</v>
      </c>
      <c r="T121" s="147">
        <v>2137.831453319915</v>
      </c>
      <c r="U121" s="147">
        <v>2187</v>
      </c>
      <c r="V121" s="147">
        <v>2305</v>
      </c>
    </row>
    <row r="122" spans="2:20" ht="15">
      <c r="B122" s="112" t="s">
        <v>81</v>
      </c>
      <c r="C122" s="114"/>
      <c r="G122" s="33"/>
      <c r="L122" s="33"/>
      <c r="P122" s="33"/>
      <c r="T122" s="33"/>
    </row>
    <row r="123" spans="2:20" ht="39">
      <c r="B123" s="112" t="s">
        <v>82</v>
      </c>
      <c r="C123" s="114"/>
      <c r="G123" s="33"/>
      <c r="L123" s="33"/>
      <c r="P123" s="33"/>
      <c r="T123" s="33"/>
    </row>
    <row r="125" spans="1:22" ht="50.25">
      <c r="A125" s="22" t="s">
        <v>101</v>
      </c>
      <c r="B125" s="1" t="s">
        <v>139</v>
      </c>
      <c r="C125" s="91"/>
      <c r="D125" s="124"/>
      <c r="E125" s="124"/>
      <c r="G125" s="124"/>
      <c r="H125" s="124"/>
      <c r="I125" s="124"/>
      <c r="J125" s="124"/>
      <c r="L125" s="124"/>
      <c r="M125" s="124"/>
      <c r="N125" s="124"/>
      <c r="P125" s="124"/>
      <c r="Q125" s="124"/>
      <c r="R125" s="124"/>
      <c r="T125" s="124"/>
      <c r="U125" s="124"/>
      <c r="V125" s="124"/>
    </row>
    <row r="126" spans="2:22" ht="16.5" thickBot="1">
      <c r="B126" s="121" t="s">
        <v>40</v>
      </c>
      <c r="C126" s="90" t="s">
        <v>159</v>
      </c>
      <c r="D126" s="125" t="s">
        <v>161</v>
      </c>
      <c r="E126" s="125" t="s">
        <v>165</v>
      </c>
      <c r="G126" s="125" t="s">
        <v>160</v>
      </c>
      <c r="H126" s="125" t="s">
        <v>28</v>
      </c>
      <c r="I126" s="125" t="s">
        <v>29</v>
      </c>
      <c r="J126" s="125" t="s">
        <v>162</v>
      </c>
      <c r="L126" s="125" t="s">
        <v>148</v>
      </c>
      <c r="M126" s="125" t="s">
        <v>167</v>
      </c>
      <c r="N126" s="125" t="s">
        <v>168</v>
      </c>
      <c r="P126" s="125" t="s">
        <v>149</v>
      </c>
      <c r="Q126" s="125" t="s">
        <v>169</v>
      </c>
      <c r="R126" s="125" t="s">
        <v>170</v>
      </c>
      <c r="T126" s="125" t="s">
        <v>150</v>
      </c>
      <c r="U126" s="125" t="s">
        <v>171</v>
      </c>
      <c r="V126" s="125" t="s">
        <v>172</v>
      </c>
    </row>
    <row r="127" spans="2:23" ht="16.5" thickTop="1">
      <c r="B127" s="122" t="s">
        <v>74</v>
      </c>
      <c r="C127" s="51">
        <v>1909.45711571365</v>
      </c>
      <c r="D127" s="145">
        <v>1748</v>
      </c>
      <c r="E127" s="145">
        <v>1683</v>
      </c>
      <c r="F127" s="87"/>
      <c r="G127" s="145">
        <v>466.192871458332</v>
      </c>
      <c r="H127" s="145">
        <v>434</v>
      </c>
      <c r="I127" s="145">
        <v>415</v>
      </c>
      <c r="J127" s="145">
        <v>459</v>
      </c>
      <c r="K127" s="33"/>
      <c r="L127" s="145">
        <v>460.044066659715</v>
      </c>
      <c r="M127" s="159">
        <v>442</v>
      </c>
      <c r="N127" s="159">
        <v>413</v>
      </c>
      <c r="O127" s="33"/>
      <c r="P127" s="145">
        <v>396.330304591024</v>
      </c>
      <c r="Q127" s="159">
        <v>382</v>
      </c>
      <c r="R127" s="159">
        <v>425</v>
      </c>
      <c r="T127" s="145">
        <v>586.889873004576</v>
      </c>
      <c r="U127" s="159">
        <v>490</v>
      </c>
      <c r="V127" s="159">
        <v>430</v>
      </c>
      <c r="W127" s="33"/>
    </row>
    <row r="128" spans="2:23" ht="15.75">
      <c r="B128" s="122" t="s">
        <v>155</v>
      </c>
      <c r="C128" s="51">
        <v>351.36723377</v>
      </c>
      <c r="D128" s="145">
        <v>222</v>
      </c>
      <c r="E128" s="145">
        <v>118</v>
      </c>
      <c r="F128" s="87"/>
      <c r="G128" s="145">
        <v>112.37457896</v>
      </c>
      <c r="H128" s="145">
        <v>64</v>
      </c>
      <c r="I128" s="145">
        <v>45</v>
      </c>
      <c r="J128" s="145">
        <v>22</v>
      </c>
      <c r="K128" s="33"/>
      <c r="L128" s="145">
        <v>104.786796895</v>
      </c>
      <c r="M128" s="146">
        <v>59</v>
      </c>
      <c r="N128" s="146">
        <v>25</v>
      </c>
      <c r="O128" s="33"/>
      <c r="P128" s="145">
        <v>66.8131048148999</v>
      </c>
      <c r="Q128" s="146">
        <v>52</v>
      </c>
      <c r="R128" s="146">
        <v>26</v>
      </c>
      <c r="T128" s="145">
        <v>67.3927531001001</v>
      </c>
      <c r="U128" s="146">
        <v>47</v>
      </c>
      <c r="V128" s="146">
        <v>22</v>
      </c>
      <c r="W128" s="33"/>
    </row>
    <row r="129" spans="2:23" ht="15.75">
      <c r="B129" s="122" t="s">
        <v>146</v>
      </c>
      <c r="C129" s="39">
        <v>101.639653717203</v>
      </c>
      <c r="D129" s="145">
        <v>129</v>
      </c>
      <c r="E129" s="145">
        <v>142</v>
      </c>
      <c r="F129" s="87"/>
      <c r="G129" s="146">
        <v>20.6627189731282</v>
      </c>
      <c r="H129" s="145">
        <v>25</v>
      </c>
      <c r="I129" s="145">
        <v>25</v>
      </c>
      <c r="J129" s="145">
        <v>54</v>
      </c>
      <c r="K129" s="33"/>
      <c r="L129" s="146">
        <v>32.499452361408</v>
      </c>
      <c r="M129" s="146">
        <v>30</v>
      </c>
      <c r="N129" s="146">
        <v>28</v>
      </c>
      <c r="O129" s="33"/>
      <c r="P129" s="146">
        <v>28.3089790954403</v>
      </c>
      <c r="Q129" s="146">
        <v>34</v>
      </c>
      <c r="R129" s="146">
        <v>31</v>
      </c>
      <c r="T129" s="146">
        <v>20.1685032872265</v>
      </c>
      <c r="U129" s="146">
        <v>40</v>
      </c>
      <c r="V129" s="146">
        <v>58</v>
      </c>
      <c r="W129" s="33"/>
    </row>
    <row r="130" spans="2:23" ht="18">
      <c r="B130" s="119" t="s">
        <v>85</v>
      </c>
      <c r="C130" s="39">
        <v>443.384101043342</v>
      </c>
      <c r="D130" s="146">
        <v>460</v>
      </c>
      <c r="E130" s="146">
        <v>615</v>
      </c>
      <c r="F130" s="33"/>
      <c r="G130" s="146">
        <v>74.5712469899006</v>
      </c>
      <c r="H130" s="146">
        <v>100</v>
      </c>
      <c r="I130" s="146">
        <v>158</v>
      </c>
      <c r="J130" s="146">
        <v>158</v>
      </c>
      <c r="K130" s="33"/>
      <c r="L130" s="146">
        <v>103.716277121915</v>
      </c>
      <c r="M130" s="146">
        <v>109</v>
      </c>
      <c r="N130" s="146">
        <v>153</v>
      </c>
      <c r="O130" s="33"/>
      <c r="P130" s="146">
        <v>110.936260875413</v>
      </c>
      <c r="Q130" s="146">
        <v>122</v>
      </c>
      <c r="R130" s="146">
        <v>136</v>
      </c>
      <c r="S130" s="148"/>
      <c r="T130" s="146">
        <v>154.160316056114</v>
      </c>
      <c r="U130" s="146">
        <v>129</v>
      </c>
      <c r="V130" s="146">
        <v>168</v>
      </c>
      <c r="W130" s="33"/>
    </row>
    <row r="131" spans="2:23" ht="15.75">
      <c r="B131" s="118" t="s">
        <v>4</v>
      </c>
      <c r="C131" s="39">
        <v>407.08845032</v>
      </c>
      <c r="D131" s="146">
        <v>332</v>
      </c>
      <c r="E131" s="146">
        <v>282</v>
      </c>
      <c r="F131" s="33"/>
      <c r="G131" s="146">
        <v>75.61099018</v>
      </c>
      <c r="H131" s="146">
        <v>60</v>
      </c>
      <c r="I131" s="146">
        <v>56</v>
      </c>
      <c r="J131" s="146">
        <v>49</v>
      </c>
      <c r="K131" s="33"/>
      <c r="L131" s="146">
        <v>137.22434757</v>
      </c>
      <c r="M131" s="146">
        <v>94</v>
      </c>
      <c r="N131" s="146">
        <v>67</v>
      </c>
      <c r="O131" s="33"/>
      <c r="P131" s="146">
        <v>97.61870991</v>
      </c>
      <c r="Q131" s="146">
        <v>97</v>
      </c>
      <c r="R131" s="146">
        <v>77</v>
      </c>
      <c r="S131" s="148"/>
      <c r="T131" s="146">
        <v>96.6344026600001</v>
      </c>
      <c r="U131" s="146">
        <v>81</v>
      </c>
      <c r="V131" s="146">
        <v>82</v>
      </c>
      <c r="W131" s="33"/>
    </row>
    <row r="132" spans="2:23" ht="15.75">
      <c r="B132" s="118" t="s">
        <v>5</v>
      </c>
      <c r="C132" s="39">
        <v>204.933898098005</v>
      </c>
      <c r="D132" s="146">
        <v>215</v>
      </c>
      <c r="E132" s="146">
        <v>224</v>
      </c>
      <c r="F132" s="33"/>
      <c r="G132" s="146">
        <v>45.8688513683675</v>
      </c>
      <c r="H132" s="146">
        <v>49</v>
      </c>
      <c r="I132" s="146">
        <v>52</v>
      </c>
      <c r="J132" s="146">
        <v>57</v>
      </c>
      <c r="K132" s="33"/>
      <c r="L132" s="146">
        <v>49.7199119943725</v>
      </c>
      <c r="M132" s="146">
        <v>56</v>
      </c>
      <c r="N132" s="146">
        <v>58</v>
      </c>
      <c r="O132" s="33"/>
      <c r="P132" s="146">
        <v>48.13049446326</v>
      </c>
      <c r="Q132" s="146">
        <v>51</v>
      </c>
      <c r="R132" s="146">
        <v>53</v>
      </c>
      <c r="S132" s="148"/>
      <c r="T132" s="146">
        <v>61.2146402720049</v>
      </c>
      <c r="U132" s="146">
        <v>59</v>
      </c>
      <c r="V132" s="146">
        <v>61</v>
      </c>
      <c r="W132" s="33"/>
    </row>
    <row r="133" spans="2:23" ht="15.75">
      <c r="B133" s="118" t="s">
        <v>75</v>
      </c>
      <c r="C133" s="39">
        <v>135.0683551626</v>
      </c>
      <c r="D133" s="146">
        <v>88</v>
      </c>
      <c r="E133" s="146">
        <v>15</v>
      </c>
      <c r="F133" s="33"/>
      <c r="G133" s="146">
        <v>23.6873745900004</v>
      </c>
      <c r="H133" s="146">
        <v>12</v>
      </c>
      <c r="I133" s="146">
        <v>12</v>
      </c>
      <c r="J133" s="146">
        <v>21</v>
      </c>
      <c r="K133" s="33"/>
      <c r="L133" s="146">
        <v>27.2476384499999</v>
      </c>
      <c r="M133" s="146">
        <v>32</v>
      </c>
      <c r="N133" s="146">
        <v>-13</v>
      </c>
      <c r="O133" s="33"/>
      <c r="P133" s="146">
        <v>62.9628532099997</v>
      </c>
      <c r="Q133" s="146">
        <v>31</v>
      </c>
      <c r="R133" s="146">
        <v>15</v>
      </c>
      <c r="T133" s="146">
        <v>21.1704889126003</v>
      </c>
      <c r="U133" s="146">
        <v>13</v>
      </c>
      <c r="V133" s="146">
        <v>1</v>
      </c>
      <c r="W133" s="33"/>
    </row>
    <row r="134" spans="2:23" ht="15.75">
      <c r="B134" s="118" t="s">
        <v>6</v>
      </c>
      <c r="C134" s="39">
        <v>714.007021952419</v>
      </c>
      <c r="D134" s="146">
        <v>781</v>
      </c>
      <c r="E134" s="146">
        <v>800</v>
      </c>
      <c r="F134" s="33"/>
      <c r="G134" s="146">
        <v>174.310837712219</v>
      </c>
      <c r="H134" s="146">
        <v>231</v>
      </c>
      <c r="I134" s="146">
        <v>219</v>
      </c>
      <c r="J134" s="146">
        <v>229</v>
      </c>
      <c r="K134" s="33"/>
      <c r="L134" s="146">
        <v>162.096714451896</v>
      </c>
      <c r="M134" s="146">
        <v>222</v>
      </c>
      <c r="N134" s="146">
        <v>230</v>
      </c>
      <c r="O134" s="33"/>
      <c r="P134" s="146">
        <v>172.165252120142</v>
      </c>
      <c r="Q134" s="146">
        <v>164</v>
      </c>
      <c r="R134" s="146">
        <v>192</v>
      </c>
      <c r="T134" s="146">
        <v>205.434217668161</v>
      </c>
      <c r="U134" s="146">
        <v>166</v>
      </c>
      <c r="V134" s="146">
        <v>159</v>
      </c>
      <c r="W134" s="33"/>
    </row>
    <row r="135" spans="2:23" ht="15.75">
      <c r="B135" s="120" t="s">
        <v>86</v>
      </c>
      <c r="C135" s="40">
        <v>4266.94582977722</v>
      </c>
      <c r="D135" s="147">
        <v>3975</v>
      </c>
      <c r="E135" s="147">
        <v>3879</v>
      </c>
      <c r="F135" s="33"/>
      <c r="G135" s="147">
        <v>993.279470231948</v>
      </c>
      <c r="H135" s="147">
        <v>975</v>
      </c>
      <c r="I135" s="147">
        <v>982</v>
      </c>
      <c r="J135" s="147">
        <v>1049</v>
      </c>
      <c r="K135" s="33"/>
      <c r="L135" s="147">
        <v>1077.33520550431</v>
      </c>
      <c r="M135" s="147">
        <v>1044</v>
      </c>
      <c r="N135" s="147">
        <v>961</v>
      </c>
      <c r="O135" s="33"/>
      <c r="P135" s="147">
        <v>983.265959080179</v>
      </c>
      <c r="Q135" s="147">
        <v>933</v>
      </c>
      <c r="R135" s="147">
        <v>955</v>
      </c>
      <c r="T135" s="147">
        <v>1213.06519496078</v>
      </c>
      <c r="U135" s="147">
        <v>1025</v>
      </c>
      <c r="V135" s="147">
        <v>981</v>
      </c>
      <c r="W135" s="33"/>
    </row>
    <row r="136" spans="2:23" ht="15.75">
      <c r="B136" s="118" t="s">
        <v>87</v>
      </c>
      <c r="C136" s="39">
        <v>91</v>
      </c>
      <c r="D136" s="146">
        <v>109</v>
      </c>
      <c r="E136" s="146">
        <v>125</v>
      </c>
      <c r="F136" s="33"/>
      <c r="G136" s="146">
        <v>3</v>
      </c>
      <c r="H136" s="146">
        <v>1</v>
      </c>
      <c r="I136" s="146">
        <v>0</v>
      </c>
      <c r="J136" s="146">
        <v>5</v>
      </c>
      <c r="K136" s="33"/>
      <c r="L136" s="146">
        <v>0.09880199999999961</v>
      </c>
      <c r="M136" s="146">
        <v>2</v>
      </c>
      <c r="N136" s="146">
        <v>12</v>
      </c>
      <c r="O136" s="33"/>
      <c r="P136" s="146">
        <v>2.88287279646018</v>
      </c>
      <c r="Q136" s="146">
        <v>0</v>
      </c>
      <c r="R136" s="146">
        <v>20</v>
      </c>
      <c r="T136" s="146">
        <v>85.2159292035398</v>
      </c>
      <c r="U136" s="146">
        <v>106</v>
      </c>
      <c r="V136" s="146">
        <v>93</v>
      </c>
      <c r="W136" s="33"/>
    </row>
    <row r="137" spans="2:23" ht="15.75">
      <c r="B137" s="120" t="s">
        <v>88</v>
      </c>
      <c r="C137" s="40">
        <v>4357.94582977722</v>
      </c>
      <c r="D137" s="147">
        <v>4084</v>
      </c>
      <c r="E137" s="147">
        <v>4004</v>
      </c>
      <c r="F137" s="33"/>
      <c r="G137" s="147">
        <v>996.279470231948</v>
      </c>
      <c r="H137" s="147">
        <v>976</v>
      </c>
      <c r="I137" s="147">
        <v>982</v>
      </c>
      <c r="J137" s="147">
        <v>1054</v>
      </c>
      <c r="K137" s="33"/>
      <c r="L137" s="147">
        <v>1077.23640350431</v>
      </c>
      <c r="M137" s="147">
        <v>1046</v>
      </c>
      <c r="N137" s="147">
        <v>973</v>
      </c>
      <c r="O137" s="33"/>
      <c r="P137" s="147">
        <v>986.148831876639</v>
      </c>
      <c r="Q137" s="147">
        <v>933</v>
      </c>
      <c r="R137" s="147">
        <v>975</v>
      </c>
      <c r="T137" s="147">
        <v>1298.28112416432</v>
      </c>
      <c r="U137" s="147">
        <v>1131</v>
      </c>
      <c r="V137" s="147">
        <v>1074</v>
      </c>
      <c r="W137" s="33"/>
    </row>
    <row r="138" spans="2:10" ht="26.25">
      <c r="B138" s="114" t="s">
        <v>83</v>
      </c>
      <c r="C138" s="114"/>
      <c r="D138" s="148"/>
      <c r="E138" s="148"/>
      <c r="H138" s="148"/>
      <c r="I138" s="148"/>
      <c r="J138" s="148"/>
    </row>
    <row r="139" spans="2:18" ht="15">
      <c r="B139" s="114"/>
      <c r="C139" s="114"/>
      <c r="H139" s="148"/>
      <c r="Q139" s="148"/>
      <c r="R139" s="148"/>
    </row>
    <row r="142" spans="1:22" ht="33.75">
      <c r="A142" s="22" t="s">
        <v>101</v>
      </c>
      <c r="B142" s="1" t="s">
        <v>140</v>
      </c>
      <c r="C142" s="91"/>
      <c r="D142" s="124"/>
      <c r="E142" s="124"/>
      <c r="G142" s="124"/>
      <c r="H142" s="124"/>
      <c r="I142" s="124"/>
      <c r="J142" s="124"/>
      <c r="L142" s="124"/>
      <c r="M142" s="124"/>
      <c r="N142" s="124"/>
      <c r="P142" s="124"/>
      <c r="Q142" s="124"/>
      <c r="R142" s="124"/>
      <c r="T142" s="124"/>
      <c r="U142" s="124"/>
      <c r="V142" s="124"/>
    </row>
    <row r="143" spans="2:22" ht="15.75">
      <c r="B143" s="95" t="s">
        <v>40</v>
      </c>
      <c r="C143" s="90" t="s">
        <v>159</v>
      </c>
      <c r="D143" s="125" t="s">
        <v>164</v>
      </c>
      <c r="E143" s="125" t="s">
        <v>166</v>
      </c>
      <c r="G143" s="125" t="s">
        <v>160</v>
      </c>
      <c r="H143" s="125" t="s">
        <v>28</v>
      </c>
      <c r="I143" s="125" t="s">
        <v>29</v>
      </c>
      <c r="J143" s="125" t="s">
        <v>162</v>
      </c>
      <c r="L143" s="125" t="s">
        <v>148</v>
      </c>
      <c r="M143" s="125" t="s">
        <v>167</v>
      </c>
      <c r="N143" s="125" t="s">
        <v>168</v>
      </c>
      <c r="P143" s="125" t="s">
        <v>149</v>
      </c>
      <c r="Q143" s="125" t="s">
        <v>169</v>
      </c>
      <c r="R143" s="125" t="s">
        <v>170</v>
      </c>
      <c r="T143" s="125" t="s">
        <v>150</v>
      </c>
      <c r="U143" s="125" t="s">
        <v>171</v>
      </c>
      <c r="V143" s="125" t="s">
        <v>172</v>
      </c>
    </row>
    <row r="144" spans="2:22" ht="15.75">
      <c r="B144" s="123" t="s">
        <v>56</v>
      </c>
      <c r="C144" s="24">
        <v>2113</v>
      </c>
      <c r="D144" s="149">
        <v>2504</v>
      </c>
      <c r="E144" s="149">
        <v>2646</v>
      </c>
      <c r="G144" s="149">
        <v>482.11372026</v>
      </c>
      <c r="H144" s="160">
        <v>532.37309661</v>
      </c>
      <c r="I144" s="160">
        <v>647</v>
      </c>
      <c r="J144" s="160">
        <v>702.8325120599998</v>
      </c>
      <c r="L144" s="149">
        <v>534.7950334299999</v>
      </c>
      <c r="M144" s="160">
        <v>624.7469740600002</v>
      </c>
      <c r="N144" s="160">
        <v>642.675006889726</v>
      </c>
      <c r="P144" s="149">
        <v>572.4216804899997</v>
      </c>
      <c r="Q144" s="160">
        <v>692.8283117851186</v>
      </c>
      <c r="R144" s="160">
        <v>677.2142263532813</v>
      </c>
      <c r="T144" s="149">
        <v>523.6695658200003</v>
      </c>
      <c r="U144" s="160">
        <v>654.0516175448813</v>
      </c>
      <c r="V144" s="160">
        <v>678.7607452399997</v>
      </c>
    </row>
    <row r="145" spans="2:22" ht="15.75">
      <c r="B145" s="123" t="s">
        <v>9</v>
      </c>
      <c r="C145" s="24">
        <v>447.53464787999997</v>
      </c>
      <c r="D145" s="149">
        <v>55.233786630333725</v>
      </c>
      <c r="E145" s="149">
        <v>331.59745275146906</v>
      </c>
      <c r="G145" s="149">
        <v>95.67684237317604</v>
      </c>
      <c r="H145" s="160">
        <v>38.85548239999986</v>
      </c>
      <c r="I145" s="160">
        <v>35.82274874699306</v>
      </c>
      <c r="J145" s="160">
        <v>69.65420631999984</v>
      </c>
      <c r="L145" s="149">
        <v>127.99344517682385</v>
      </c>
      <c r="M145" s="160">
        <v>16.558527590000438</v>
      </c>
      <c r="N145" s="160">
        <v>71.37077138972586</v>
      </c>
      <c r="P145" s="149">
        <v>142.38045613999964</v>
      </c>
      <c r="Q145" s="160">
        <v>11.11234948511833</v>
      </c>
      <c r="R145" s="160">
        <v>130.0981471632815</v>
      </c>
      <c r="T145" s="149">
        <v>81.48390419000043</v>
      </c>
      <c r="U145" s="160">
        <v>-11.2925728447849</v>
      </c>
      <c r="V145" s="160">
        <v>94.30578545146864</v>
      </c>
    </row>
    <row r="146" spans="2:23" ht="15.75">
      <c r="B146" s="10" t="s">
        <v>57</v>
      </c>
      <c r="C146" s="11">
        <v>0.21180059057264553</v>
      </c>
      <c r="D146" s="150">
        <v>0.02205822149773711</v>
      </c>
      <c r="E146" s="150">
        <v>0.12532027692799283</v>
      </c>
      <c r="G146" s="150">
        <v>0.19845285116876224</v>
      </c>
      <c r="H146" s="150">
        <v>0.0729854356792642</v>
      </c>
      <c r="I146" s="150">
        <v>0.05533752615477855</v>
      </c>
      <c r="J146" s="150">
        <v>0.0991049860739134</v>
      </c>
      <c r="L146" s="150">
        <v>0.23933177605617595</v>
      </c>
      <c r="M146" s="150">
        <v>0.02650437421472036</v>
      </c>
      <c r="N146" s="150">
        <v>0.1110526636707565</v>
      </c>
      <c r="O146" s="150"/>
      <c r="P146" s="150">
        <v>0.24873351410820127</v>
      </c>
      <c r="Q146" s="150">
        <v>0.01603910997298395</v>
      </c>
      <c r="R146" s="150">
        <v>0.19210781773419716</v>
      </c>
      <c r="T146" s="150">
        <v>0.15560175635260937</v>
      </c>
      <c r="U146" s="150">
        <v>-0.01726556825464926</v>
      </c>
      <c r="V146" s="150">
        <v>0.1389381842023341</v>
      </c>
      <c r="W146" s="11"/>
    </row>
    <row r="147" spans="2:22" ht="15.75">
      <c r="B147" s="123" t="s">
        <v>71</v>
      </c>
      <c r="C147" s="24">
        <v>-53.07286960192994</v>
      </c>
      <c r="D147" s="149">
        <v>-522.1664892472551</v>
      </c>
      <c r="E147" s="149">
        <v>-301.63237937853125</v>
      </c>
      <c r="G147" s="149">
        <v>-29.57709906963194</v>
      </c>
      <c r="H147" s="149">
        <v>-95.27305446999912</v>
      </c>
      <c r="I147" s="149">
        <v>-122.70074170300614</v>
      </c>
      <c r="J147" s="149">
        <v>-90.8758646200001</v>
      </c>
      <c r="L147" s="149">
        <v>5.007597414355075</v>
      </c>
      <c r="M147" s="160">
        <v>-126.4901309236746</v>
      </c>
      <c r="N147" s="160">
        <v>-90.25044350027486</v>
      </c>
      <c r="P147" s="149">
        <v>20.092338203345008</v>
      </c>
      <c r="Q147" s="149">
        <v>-136.16728386797013</v>
      </c>
      <c r="R147" s="149">
        <v>-25.947056776718625</v>
      </c>
      <c r="T147" s="149">
        <v>-48.59570614999808</v>
      </c>
      <c r="U147" s="160">
        <v>-164.23601998561122</v>
      </c>
      <c r="V147" s="160">
        <v>-62.73413739853163</v>
      </c>
    </row>
    <row r="148" spans="2:23" ht="15.75">
      <c r="B148" s="10" t="s">
        <v>57</v>
      </c>
      <c r="C148" s="11">
        <v>-0.025117306957846634</v>
      </c>
      <c r="D148" s="150">
        <v>-0.20853294299011785</v>
      </c>
      <c r="E148" s="150">
        <v>-0.11399560823073744</v>
      </c>
      <c r="G148" s="150">
        <v>-0.061348801800706385</v>
      </c>
      <c r="H148" s="150">
        <v>-0.17895918309296763</v>
      </c>
      <c r="I148" s="150">
        <v>-0.18954311828934609</v>
      </c>
      <c r="J148" s="150">
        <v>-0.12929946048403942</v>
      </c>
      <c r="L148" s="150">
        <v>0.009363582496714654</v>
      </c>
      <c r="M148" s="150">
        <v>-0.20246617618915685</v>
      </c>
      <c r="N148" s="150">
        <v>-0.14042936559342592</v>
      </c>
      <c r="O148" s="150"/>
      <c r="P148" s="150">
        <v>0.035100589107920806</v>
      </c>
      <c r="Q148" s="150">
        <v>-0.19653827875065613</v>
      </c>
      <c r="R148" s="150">
        <v>-0.038314400033266374</v>
      </c>
      <c r="T148" s="150">
        <v>-0.09279841587491025</v>
      </c>
      <c r="U148" s="150">
        <v>-0.25110559408461564</v>
      </c>
      <c r="V148" s="150">
        <v>-0.09242452195191367</v>
      </c>
      <c r="W148" s="11"/>
    </row>
    <row r="149" spans="2:22" ht="15.75">
      <c r="B149" s="123" t="s">
        <v>72</v>
      </c>
      <c r="C149" s="24">
        <v>465</v>
      </c>
      <c r="D149" s="149" t="s">
        <v>163</v>
      </c>
      <c r="E149" s="160">
        <v>470.225</v>
      </c>
      <c r="G149" s="149">
        <v>48</v>
      </c>
      <c r="H149" s="160">
        <v>64</v>
      </c>
      <c r="I149" s="160">
        <v>55</v>
      </c>
      <c r="J149" s="160">
        <v>177.623</v>
      </c>
      <c r="L149" s="149">
        <v>65</v>
      </c>
      <c r="M149" s="160">
        <v>584.28054908</v>
      </c>
      <c r="N149" s="160">
        <v>64.31507572999998</v>
      </c>
      <c r="P149" s="149">
        <v>159</v>
      </c>
      <c r="Q149" s="149">
        <v>248.67845091999993</v>
      </c>
      <c r="R149" s="149">
        <v>71.98090222</v>
      </c>
      <c r="T149" s="149">
        <v>193</v>
      </c>
      <c r="U149" s="160">
        <v>258</v>
      </c>
      <c r="V149" s="160">
        <v>278.92902205</v>
      </c>
    </row>
    <row r="150" spans="2:23" ht="15.75">
      <c r="B150" s="10" t="s">
        <v>60</v>
      </c>
      <c r="C150" s="11">
        <v>0.22006625650733555</v>
      </c>
      <c r="D150" s="150">
        <v>0.46126198083067094</v>
      </c>
      <c r="E150" s="150">
        <v>0.1777116402116402</v>
      </c>
      <c r="G150" s="150">
        <v>0.09956157226580067</v>
      </c>
      <c r="H150" s="150">
        <v>0.12021644295614062</v>
      </c>
      <c r="I150" s="150">
        <v>0.08500772797527048</v>
      </c>
      <c r="J150" s="150">
        <v>0.25272450683789166</v>
      </c>
      <c r="L150" s="150">
        <v>0.1215418916348406</v>
      </c>
      <c r="M150" s="150">
        <v>0.9352274974346434</v>
      </c>
      <c r="N150" s="150">
        <v>0.10007402659278385</v>
      </c>
      <c r="O150" s="150"/>
      <c r="P150" s="150">
        <v>0.2777672569352966</v>
      </c>
      <c r="Q150" s="150">
        <v>0.35893228768215785</v>
      </c>
      <c r="R150" s="150">
        <v>0.10628970777475935</v>
      </c>
      <c r="T150" s="150">
        <v>0.36855302006674073</v>
      </c>
      <c r="U150" s="150">
        <v>0.3944642793919792</v>
      </c>
      <c r="V150" s="150">
        <v>0.41093864665284213</v>
      </c>
      <c r="W150" s="11"/>
    </row>
    <row r="151" spans="2:22" ht="15">
      <c r="B151" s="100" t="s">
        <v>84</v>
      </c>
      <c r="C151" s="100"/>
      <c r="D151" s="100"/>
      <c r="E151" s="100"/>
      <c r="F151" s="100"/>
      <c r="G151" s="100"/>
      <c r="H151" s="100"/>
      <c r="I151" s="100"/>
      <c r="J151" s="100"/>
      <c r="K151" s="100"/>
      <c r="L151" s="100"/>
      <c r="M151" s="100"/>
      <c r="N151" s="100"/>
      <c r="O151" s="100"/>
      <c r="P151" s="100"/>
      <c r="Q151" s="100"/>
      <c r="R151" s="100"/>
      <c r="S151" s="100"/>
      <c r="T151" s="100"/>
      <c r="U151" s="100"/>
      <c r="V151" s="100"/>
    </row>
    <row r="152" spans="2:22" ht="15.75">
      <c r="B152" s="10"/>
      <c r="C152" s="10"/>
      <c r="D152" s="150"/>
      <c r="E152" s="150"/>
      <c r="H152" s="150"/>
      <c r="I152" s="150"/>
      <c r="J152" s="150"/>
      <c r="M152" s="150"/>
      <c r="N152" s="150"/>
      <c r="Q152" s="150"/>
      <c r="R152" s="150"/>
      <c r="U152" s="150"/>
      <c r="V152" s="150"/>
    </row>
    <row r="153" spans="1:22" ht="50.25">
      <c r="A153" s="22" t="s">
        <v>101</v>
      </c>
      <c r="B153" s="1" t="s">
        <v>141</v>
      </c>
      <c r="C153" s="91"/>
      <c r="D153" s="124"/>
      <c r="E153" s="124"/>
      <c r="G153" s="124"/>
      <c r="H153" s="124"/>
      <c r="I153" s="124"/>
      <c r="J153" s="124"/>
      <c r="L153" s="124"/>
      <c r="M153" s="124"/>
      <c r="N153" s="124"/>
      <c r="P153" s="124"/>
      <c r="Q153" s="124"/>
      <c r="R153" s="124"/>
      <c r="T153" s="124"/>
      <c r="U153" s="124"/>
      <c r="V153" s="124"/>
    </row>
    <row r="154" spans="2:22" ht="15.75">
      <c r="B154" s="12" t="s">
        <v>73</v>
      </c>
      <c r="C154" s="90" t="s">
        <v>159</v>
      </c>
      <c r="D154" s="125" t="s">
        <v>164</v>
      </c>
      <c r="E154" s="125" t="s">
        <v>166</v>
      </c>
      <c r="G154" s="125" t="s">
        <v>160</v>
      </c>
      <c r="H154" s="125" t="s">
        <v>28</v>
      </c>
      <c r="I154" s="125" t="s">
        <v>29</v>
      </c>
      <c r="J154" s="125" t="s">
        <v>162</v>
      </c>
      <c r="L154" s="125" t="s">
        <v>148</v>
      </c>
      <c r="M154" s="125" t="s">
        <v>167</v>
      </c>
      <c r="N154" s="125" t="s">
        <v>168</v>
      </c>
      <c r="P154" s="125" t="s">
        <v>149</v>
      </c>
      <c r="Q154" s="125" t="s">
        <v>169</v>
      </c>
      <c r="R154" s="125" t="s">
        <v>170</v>
      </c>
      <c r="T154" s="125" t="s">
        <v>150</v>
      </c>
      <c r="U154" s="125" t="s">
        <v>171</v>
      </c>
      <c r="V154" s="125" t="s">
        <v>172</v>
      </c>
    </row>
    <row r="155" spans="2:23" ht="15.75">
      <c r="B155" s="13" t="s">
        <v>156</v>
      </c>
      <c r="C155" s="25">
        <v>128.05795948</v>
      </c>
      <c r="D155" s="151">
        <v>165</v>
      </c>
      <c r="E155" s="151">
        <v>178</v>
      </c>
      <c r="G155" s="151">
        <v>30.04833635</v>
      </c>
      <c r="H155" s="151">
        <v>39</v>
      </c>
      <c r="I155" s="151">
        <v>44</v>
      </c>
      <c r="J155" s="151">
        <v>44</v>
      </c>
      <c r="L155" s="151">
        <v>37.65781648</v>
      </c>
      <c r="M155" s="151">
        <v>43</v>
      </c>
      <c r="N155" s="151">
        <v>45</v>
      </c>
      <c r="P155" s="151">
        <v>36.15953123</v>
      </c>
      <c r="Q155" s="151">
        <v>40</v>
      </c>
      <c r="R155" s="151">
        <v>52</v>
      </c>
      <c r="T155" s="151">
        <v>24.19227542</v>
      </c>
      <c r="U155" s="151">
        <v>43</v>
      </c>
      <c r="V155" s="151">
        <v>37</v>
      </c>
      <c r="W155" s="25"/>
    </row>
    <row r="156" spans="2:23" ht="15.75">
      <c r="B156" s="80" t="s">
        <v>153</v>
      </c>
      <c r="C156" s="25">
        <v>229.1378625</v>
      </c>
      <c r="D156" s="151">
        <v>693</v>
      </c>
      <c r="E156" s="151">
        <v>495</v>
      </c>
      <c r="G156" s="151">
        <v>61.73646015</v>
      </c>
      <c r="H156" s="151">
        <v>99</v>
      </c>
      <c r="I156" s="151">
        <v>174</v>
      </c>
      <c r="J156" s="151">
        <v>124</v>
      </c>
      <c r="L156" s="151">
        <v>52.87995418</v>
      </c>
      <c r="M156" s="161">
        <v>184</v>
      </c>
      <c r="N156" s="161">
        <v>97</v>
      </c>
      <c r="P156" s="151">
        <v>59.07884015</v>
      </c>
      <c r="Q156" s="151">
        <v>225</v>
      </c>
      <c r="R156" s="161">
        <v>108</v>
      </c>
      <c r="T156" s="151">
        <v>55.44260802</v>
      </c>
      <c r="U156" s="151">
        <v>185</v>
      </c>
      <c r="V156" s="151">
        <v>116</v>
      </c>
      <c r="W156" s="25"/>
    </row>
    <row r="157" spans="2:23" ht="15.75">
      <c r="B157" s="13" t="s">
        <v>146</v>
      </c>
      <c r="C157" s="25">
        <v>11.91408537</v>
      </c>
      <c r="D157" s="151">
        <v>20</v>
      </c>
      <c r="E157" s="151">
        <v>16</v>
      </c>
      <c r="G157" s="151">
        <v>2.6377603</v>
      </c>
      <c r="H157" s="151">
        <v>4</v>
      </c>
      <c r="I157" s="151">
        <v>4</v>
      </c>
      <c r="J157" s="151">
        <v>3</v>
      </c>
      <c r="L157" s="151">
        <v>2.50565353</v>
      </c>
      <c r="M157" s="161">
        <v>4</v>
      </c>
      <c r="N157" s="161">
        <v>5</v>
      </c>
      <c r="P157" s="151">
        <v>3.02003457</v>
      </c>
      <c r="Q157" s="151">
        <v>6</v>
      </c>
      <c r="R157" s="161">
        <v>3</v>
      </c>
      <c r="T157" s="151">
        <v>3.75063697</v>
      </c>
      <c r="U157" s="151">
        <v>6</v>
      </c>
      <c r="V157" s="151">
        <v>4</v>
      </c>
      <c r="W157" s="25"/>
    </row>
    <row r="158" spans="2:23" ht="18">
      <c r="B158" s="13" t="s">
        <v>157</v>
      </c>
      <c r="C158" s="25">
        <v>370.48326477</v>
      </c>
      <c r="D158" s="151">
        <v>330</v>
      </c>
      <c r="E158" s="151">
        <v>416</v>
      </c>
      <c r="G158" s="151">
        <v>76.81822746</v>
      </c>
      <c r="H158" s="151">
        <v>93</v>
      </c>
      <c r="I158" s="151">
        <v>83</v>
      </c>
      <c r="J158" s="151">
        <v>127</v>
      </c>
      <c r="L158" s="151">
        <v>77.87905799</v>
      </c>
      <c r="M158" s="161">
        <v>82</v>
      </c>
      <c r="N158" s="161">
        <v>120</v>
      </c>
      <c r="P158" s="151">
        <v>92.29952192</v>
      </c>
      <c r="Q158" s="161">
        <v>81</v>
      </c>
      <c r="R158" s="161">
        <v>107</v>
      </c>
      <c r="S158" s="148"/>
      <c r="T158" s="151">
        <v>123.4864574</v>
      </c>
      <c r="U158" s="161">
        <v>74</v>
      </c>
      <c r="V158" s="161">
        <v>106</v>
      </c>
      <c r="W158" s="26"/>
    </row>
    <row r="159" spans="2:23" ht="15.75">
      <c r="B159" s="13" t="s">
        <v>4</v>
      </c>
      <c r="C159" s="25">
        <v>131.7041709</v>
      </c>
      <c r="D159" s="151">
        <v>106</v>
      </c>
      <c r="E159" s="151">
        <v>111</v>
      </c>
      <c r="G159" s="151">
        <v>14.94038646</v>
      </c>
      <c r="H159" s="151">
        <v>25</v>
      </c>
      <c r="I159" s="151">
        <v>28</v>
      </c>
      <c r="J159" s="151">
        <v>28</v>
      </c>
      <c r="L159" s="151">
        <v>2.84938652</v>
      </c>
      <c r="M159" s="161">
        <v>26</v>
      </c>
      <c r="N159" s="161">
        <v>28</v>
      </c>
      <c r="P159" s="151">
        <v>11.21889995</v>
      </c>
      <c r="Q159" s="161">
        <v>27</v>
      </c>
      <c r="R159" s="161">
        <v>27</v>
      </c>
      <c r="S159" s="148"/>
      <c r="T159" s="151">
        <v>102.69549797</v>
      </c>
      <c r="U159" s="161">
        <v>28</v>
      </c>
      <c r="V159" s="161">
        <v>28</v>
      </c>
      <c r="W159" s="26"/>
    </row>
    <row r="160" spans="2:23" ht="15.75">
      <c r="B160" s="13" t="s">
        <v>5</v>
      </c>
      <c r="C160" s="25">
        <v>301.75487225</v>
      </c>
      <c r="D160" s="151">
        <v>486</v>
      </c>
      <c r="E160" s="151">
        <v>493</v>
      </c>
      <c r="G160" s="151">
        <v>86.26573454</v>
      </c>
      <c r="H160" s="151">
        <v>108</v>
      </c>
      <c r="I160" s="151">
        <v>125</v>
      </c>
      <c r="J160" s="151">
        <v>130</v>
      </c>
      <c r="L160" s="151">
        <v>102.70925952</v>
      </c>
      <c r="M160" s="161">
        <v>120</v>
      </c>
      <c r="N160" s="161">
        <v>120</v>
      </c>
      <c r="P160" s="151">
        <v>106.48193944</v>
      </c>
      <c r="Q160" s="161">
        <v>133</v>
      </c>
      <c r="R160" s="161">
        <v>121</v>
      </c>
      <c r="S160" s="148"/>
      <c r="T160" s="151">
        <v>6.29793875000001</v>
      </c>
      <c r="U160" s="161">
        <v>125</v>
      </c>
      <c r="V160" s="161">
        <v>127</v>
      </c>
      <c r="W160" s="26"/>
    </row>
    <row r="161" spans="2:23" ht="15.75">
      <c r="B161" s="13" t="s">
        <v>75</v>
      </c>
      <c r="C161" s="25">
        <v>42.72871866</v>
      </c>
      <c r="D161" s="151">
        <v>92</v>
      </c>
      <c r="E161" s="151">
        <v>77</v>
      </c>
      <c r="G161" s="151">
        <v>10.27</v>
      </c>
      <c r="H161" s="151">
        <v>13</v>
      </c>
      <c r="I161" s="151">
        <v>27</v>
      </c>
      <c r="J161" s="151">
        <v>19</v>
      </c>
      <c r="L161" s="151">
        <v>12.11796249</v>
      </c>
      <c r="M161" s="161">
        <v>19</v>
      </c>
      <c r="N161" s="161">
        <v>19</v>
      </c>
      <c r="P161" s="151">
        <v>11.04397434</v>
      </c>
      <c r="Q161" s="161">
        <v>29</v>
      </c>
      <c r="R161" s="161">
        <v>19</v>
      </c>
      <c r="T161" s="151">
        <v>9.29678183000001</v>
      </c>
      <c r="U161" s="161">
        <v>31</v>
      </c>
      <c r="V161" s="161">
        <v>12</v>
      </c>
      <c r="W161" s="26"/>
    </row>
    <row r="162" spans="2:23" ht="15.75">
      <c r="B162" s="13" t="s">
        <v>76</v>
      </c>
      <c r="C162" s="25">
        <v>449.68441819</v>
      </c>
      <c r="D162" s="151">
        <v>557</v>
      </c>
      <c r="E162" s="151">
        <v>528</v>
      </c>
      <c r="G162" s="151">
        <v>103.719972626824</v>
      </c>
      <c r="H162" s="151">
        <v>112</v>
      </c>
      <c r="I162" s="151">
        <v>127</v>
      </c>
      <c r="J162" s="151">
        <v>159</v>
      </c>
      <c r="L162" s="151">
        <v>118.202497543176</v>
      </c>
      <c r="M162" s="161">
        <v>130</v>
      </c>
      <c r="N162" s="161">
        <v>138</v>
      </c>
      <c r="P162" s="151">
        <v>110.73848275</v>
      </c>
      <c r="Q162" s="161">
        <v>141</v>
      </c>
      <c r="R162" s="161">
        <v>110</v>
      </c>
      <c r="T162" s="151">
        <v>117.02346527</v>
      </c>
      <c r="U162" s="161">
        <v>174</v>
      </c>
      <c r="V162" s="161">
        <v>153</v>
      </c>
      <c r="W162" s="26"/>
    </row>
    <row r="163" spans="2:22" ht="15.75">
      <c r="B163" s="14" t="s">
        <v>77</v>
      </c>
      <c r="C163" s="27">
        <v>1665.46535212</v>
      </c>
      <c r="D163" s="152">
        <v>2449</v>
      </c>
      <c r="E163" s="152">
        <v>2314</v>
      </c>
      <c r="G163" s="152">
        <v>386.436877886824</v>
      </c>
      <c r="H163" s="152">
        <v>493</v>
      </c>
      <c r="I163" s="152">
        <v>612</v>
      </c>
      <c r="J163" s="152">
        <v>634</v>
      </c>
      <c r="L163" s="152">
        <v>406.801588253176</v>
      </c>
      <c r="M163" s="152">
        <v>608</v>
      </c>
      <c r="N163" s="152">
        <v>572</v>
      </c>
      <c r="P163" s="152">
        <v>430.04122435</v>
      </c>
      <c r="Q163" s="152">
        <v>682</v>
      </c>
      <c r="R163" s="152">
        <v>547</v>
      </c>
      <c r="T163" s="152">
        <v>442.18566163</v>
      </c>
      <c r="U163" s="152">
        <v>666</v>
      </c>
      <c r="V163" s="152">
        <v>583</v>
      </c>
    </row>
    <row r="164" spans="2:18" ht="26.25">
      <c r="B164" s="112" t="s">
        <v>154</v>
      </c>
      <c r="C164" s="92"/>
      <c r="D164" s="148"/>
      <c r="E164" s="148"/>
      <c r="H164" s="148"/>
      <c r="I164" s="148"/>
      <c r="J164" s="148"/>
      <c r="Q164" s="148"/>
      <c r="R164" s="148"/>
    </row>
    <row r="166" spans="8:10" ht="15">
      <c r="H166" s="162"/>
      <c r="I166" s="162"/>
      <c r="J166" s="162"/>
    </row>
  </sheetData>
  <sheetProtection/>
  <mergeCells count="2">
    <mergeCell ref="B96:C96"/>
    <mergeCell ref="B97:C97"/>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9" location="top" display="top"/>
    <hyperlink ref="A110" location="top" display="top"/>
    <hyperlink ref="A125" location="top" display="top"/>
    <hyperlink ref="A142" location="top" display="top"/>
    <hyperlink ref="A153"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I11"/>
  <sheetViews>
    <sheetView zoomScalePageLayoutView="0" workbookViewId="0" topLeftCell="A1">
      <selection activeCell="G18" sqref="G18"/>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 min="9" max="9" width="11.7109375" style="0" bestFit="1" customWidth="1"/>
    <col min="10" max="10" width="7.00390625" style="0" bestFit="1" customWidth="1"/>
    <col min="11" max="12" width="7.28125" style="28" bestFit="1" customWidth="1"/>
  </cols>
  <sheetData>
    <row r="2" spans="2:9" ht="15.75" customHeight="1">
      <c r="B2" s="168" t="s">
        <v>173</v>
      </c>
      <c r="C2" s="168"/>
      <c r="D2" s="171" t="s">
        <v>15</v>
      </c>
      <c r="E2" s="171"/>
      <c r="F2" s="171"/>
      <c r="G2" s="171"/>
      <c r="H2" s="171"/>
      <c r="I2" s="83"/>
    </row>
    <row r="3" spans="2:9" ht="15.75" customHeight="1">
      <c r="B3" s="169" t="s">
        <v>16</v>
      </c>
      <c r="C3" s="169" t="s">
        <v>17</v>
      </c>
      <c r="D3" s="169" t="s">
        <v>18</v>
      </c>
      <c r="E3" s="2" t="s">
        <v>19</v>
      </c>
      <c r="F3" s="2" t="s">
        <v>20</v>
      </c>
      <c r="G3" s="2" t="s">
        <v>21</v>
      </c>
      <c r="H3" s="2" t="s">
        <v>26</v>
      </c>
      <c r="I3" s="170"/>
    </row>
    <row r="4" spans="2:9" ht="15" customHeight="1">
      <c r="B4" s="169"/>
      <c r="C4" s="169"/>
      <c r="D4" s="169"/>
      <c r="E4" s="2" t="s">
        <v>22</v>
      </c>
      <c r="F4" s="2" t="s">
        <v>23</v>
      </c>
      <c r="G4" s="2" t="s">
        <v>24</v>
      </c>
      <c r="H4" s="2" t="s">
        <v>27</v>
      </c>
      <c r="I4" s="170"/>
    </row>
    <row r="5" spans="2:9" ht="15.75">
      <c r="B5" s="3" t="s">
        <v>129</v>
      </c>
      <c r="C5" s="48">
        <v>25425</v>
      </c>
      <c r="D5" s="48">
        <v>25425</v>
      </c>
      <c r="E5" s="48">
        <v>23531</v>
      </c>
      <c r="F5" s="48">
        <v>1894</v>
      </c>
      <c r="G5" s="48">
        <v>0</v>
      </c>
      <c r="H5" s="48">
        <v>0</v>
      </c>
      <c r="I5" s="48"/>
    </row>
    <row r="6" spans="2:9" ht="15.75">
      <c r="B6" s="3" t="s">
        <v>130</v>
      </c>
      <c r="C6" s="48">
        <v>1302583.4786540077</v>
      </c>
      <c r="D6" s="48">
        <v>2016790</v>
      </c>
      <c r="E6" s="48">
        <v>177247</v>
      </c>
      <c r="F6" s="48">
        <v>626117</v>
      </c>
      <c r="G6" s="48">
        <v>1050021</v>
      </c>
      <c r="H6" s="48">
        <v>163405</v>
      </c>
      <c r="I6" s="48"/>
    </row>
    <row r="7" spans="2:9" ht="15.75">
      <c r="B7" s="3" t="s">
        <v>131</v>
      </c>
      <c r="C7" s="48">
        <v>769002.1085441877</v>
      </c>
      <c r="D7" s="48">
        <v>1677655</v>
      </c>
      <c r="E7" s="48">
        <v>129964</v>
      </c>
      <c r="F7" s="48">
        <v>475434</v>
      </c>
      <c r="G7" s="48">
        <v>972820</v>
      </c>
      <c r="H7" s="48">
        <v>99437</v>
      </c>
      <c r="I7" s="48"/>
    </row>
    <row r="8" ht="15.75" thickBot="1">
      <c r="I8" s="84"/>
    </row>
    <row r="9" spans="2:9" ht="16.5" thickBot="1">
      <c r="B9" s="4"/>
      <c r="C9" s="5" t="s">
        <v>25</v>
      </c>
      <c r="D9" s="31">
        <v>3719870</v>
      </c>
      <c r="E9" s="31">
        <v>330742</v>
      </c>
      <c r="F9" s="31">
        <v>1103445</v>
      </c>
      <c r="G9" s="31">
        <v>2022841</v>
      </c>
      <c r="H9" s="31">
        <v>262842</v>
      </c>
      <c r="I9" s="85"/>
    </row>
    <row r="10" ht="15.75" thickTop="1"/>
    <row r="11" ht="15">
      <c r="I11" s="28"/>
    </row>
  </sheetData>
  <sheetProtection/>
  <mergeCells count="6">
    <mergeCell ref="B2:C2"/>
    <mergeCell ref="B3:B4"/>
    <mergeCell ref="C3:C4"/>
    <mergeCell ref="D3:D4"/>
    <mergeCell ref="I3:I4"/>
    <mergeCell ref="D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2011-04-20T03:00:00Z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2011.00000000000</vt:lpwstr>
  </property>
  <property fmtid="{D5CDD505-2E9C-101B-9397-08002B2CF9AE}" pid="10" name="RaporShowYatirimciSunum">
    <vt:lpwstr>0</vt:lpwstr>
  </property>
  <property fmtid="{D5CDD505-2E9C-101B-9397-08002B2CF9AE}" pid="11" name="RaporDonem">
    <vt:lpwstr>Q1</vt:lpwstr>
  </property>
  <property fmtid="{D5CDD505-2E9C-101B-9397-08002B2CF9AE}" pid="12" name="OrderNo">
    <vt:lpwstr>-247.000000000000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125100.000000000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